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Precios Puerto - Tienda" sheetId="1" r:id="rId1"/>
    <sheet name="Origen ARG - CALIF - T.Market" sheetId="2" r:id="rId2"/>
    <sheet name="Origen CHILE- URUG - T. Market" sheetId="3" r:id="rId3"/>
  </sheets>
  <calcPr calcId="145621"/>
</workbook>
</file>

<file path=xl/calcChain.xml><?xml version="1.0" encoding="utf-8"?>
<calcChain xmlns="http://schemas.openxmlformats.org/spreadsheetml/2006/main">
  <c r="J9" i="1" l="1"/>
  <c r="K9" i="1" s="1"/>
  <c r="J8" i="1"/>
  <c r="K8" i="1" s="1"/>
</calcChain>
</file>

<file path=xl/sharedStrings.xml><?xml version="1.0" encoding="utf-8"?>
<sst xmlns="http://schemas.openxmlformats.org/spreadsheetml/2006/main" count="205" uniqueCount="49">
  <si>
    <t>Precios Relevados en Tiendas</t>
  </si>
  <si>
    <t>Fecha</t>
  </si>
  <si>
    <t>Region</t>
  </si>
  <si>
    <t>Tiendas Relevadas</t>
  </si>
  <si>
    <t>NATIONAL</t>
  </si>
  <si>
    <t>2 lb bag</t>
  </si>
  <si>
    <t>each</t>
  </si>
  <si>
    <t>Etiquetas de fila</t>
  </si>
  <si>
    <t>Promedio de Low Price</t>
  </si>
  <si>
    <t>Promedio de High Price</t>
  </si>
  <si>
    <t>ARGENTINA IMPORTS - PORT OF ENTRY PHILADELPHIA AREA</t>
  </si>
  <si>
    <t>Marked Choice</t>
  </si>
  <si>
    <t>Marked Fancy</t>
  </si>
  <si>
    <t>CHILE IMPORTS - PORT OF ENTRY PHILADELPHIA AREA</t>
  </si>
  <si>
    <t>SOUTH &amp; CENTRAL DISTRICT CALIFORNIA</t>
  </si>
  <si>
    <t>Shprs 1st Grade</t>
  </si>
  <si>
    <t>Shprs Choice</t>
  </si>
  <si>
    <t>Precio Mercado Mayorista</t>
  </si>
  <si>
    <t>Origen: California</t>
  </si>
  <si>
    <t>ATLANTA</t>
  </si>
  <si>
    <t>BALTIMORE</t>
  </si>
  <si>
    <t>BOSTON</t>
  </si>
  <si>
    <t>CHICAGO</t>
  </si>
  <si>
    <t>COLUMBIA</t>
  </si>
  <si>
    <t>DETROIT</t>
  </si>
  <si>
    <t>LOS ANGELES</t>
  </si>
  <si>
    <t>Uncl (Standard)</t>
  </si>
  <si>
    <t>(en blanco)</t>
  </si>
  <si>
    <t>NEW YORK</t>
  </si>
  <si>
    <t>PHILADELPHIA</t>
  </si>
  <si>
    <t>SAN FRANCISCO</t>
  </si>
  <si>
    <t>Origen: Chile</t>
  </si>
  <si>
    <t>MIAMI</t>
  </si>
  <si>
    <t>Origen: Uruguay</t>
  </si>
  <si>
    <t>Origen: Argentina</t>
  </si>
  <si>
    <t>País de Origen - Puerto de Entrada</t>
  </si>
  <si>
    <t>Semana 27 promedio</t>
  </si>
  <si>
    <t>Semana 27 Promedio</t>
  </si>
  <si>
    <t>Unit</t>
  </si>
  <si>
    <t>Tiendas relevadas</t>
  </si>
  <si>
    <t>Precio Promedio</t>
  </si>
  <si>
    <t>Dif, U$d</t>
  </si>
  <si>
    <t>Dif, %</t>
  </si>
  <si>
    <t>07/16/2021</t>
  </si>
  <si>
    <t>Pais de origen- puerto de entrada</t>
  </si>
  <si>
    <t>Promedio mayor precio</t>
  </si>
  <si>
    <t>Promedio menor precio</t>
  </si>
  <si>
    <t>Semana 28 promedio</t>
  </si>
  <si>
    <t>Semana 28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</si>
</sst>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theme="5" tint="0.59999389629810485"/>
        <bgColor rgb="FFDCE6F1"/>
      </patternFill>
    </fill>
    <fill>
      <patternFill patternType="solid">
        <fgColor theme="6" tint="0.59999389629810485"/>
        <bgColor rgb="FFDCE6F1"/>
      </patternFill>
    </fill>
    <fill>
      <patternFill patternType="solid">
        <fgColor theme="9" tint="0.39997558519241921"/>
        <bgColor rgb="FFDCE6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5">
    <xf numFmtId="0" fontId="0" fillId="0" borderId="0" xfId="0"/>
    <xf numFmtId="0" fontId="16" fillId="34" borderId="0" xfId="0" applyFont="1" applyFill="1"/>
    <xf numFmtId="0" fontId="16" fillId="36" borderId="0" xfId="0" applyFont="1" applyFill="1"/>
    <xf numFmtId="0" fontId="16" fillId="37" borderId="0" xfId="0" applyFont="1" applyFill="1"/>
    <xf numFmtId="0" fontId="0" fillId="0" borderId="0" xfId="0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4" fontId="14" fillId="0" borderId="13" xfId="0" applyNumberFormat="1" applyFont="1" applyBorder="1"/>
    <xf numFmtId="0" fontId="16" fillId="35" borderId="0" xfId="0" applyFont="1" applyFill="1"/>
    <xf numFmtId="0" fontId="0" fillId="0" borderId="0" xfId="0"/>
    <xf numFmtId="0" fontId="16" fillId="0" borderId="0" xfId="0" applyFont="1"/>
    <xf numFmtId="0" fontId="0" fillId="0" borderId="0" xfId="0"/>
    <xf numFmtId="14" fontId="16" fillId="0" borderId="0" xfId="0" applyNumberFormat="1" applyFont="1"/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0" xfId="0"/>
    <xf numFmtId="4" fontId="0" fillId="0" borderId="13" xfId="0" applyNumberFormat="1" applyBorder="1"/>
    <xf numFmtId="0" fontId="0" fillId="0" borderId="13" xfId="0" applyBorder="1" applyAlignment="1">
      <alignment horizontal="left" indent="1"/>
    </xf>
    <xf numFmtId="0" fontId="16" fillId="0" borderId="13" xfId="0" applyFont="1" applyBorder="1" applyAlignment="1">
      <alignment horizontal="left"/>
    </xf>
    <xf numFmtId="0" fontId="16" fillId="33" borderId="13" xfId="0" applyFont="1" applyFill="1" applyBorder="1"/>
    <xf numFmtId="4" fontId="16" fillId="33" borderId="13" xfId="0" applyNumberFormat="1" applyFont="1" applyFill="1" applyBorder="1"/>
    <xf numFmtId="0" fontId="16" fillId="33" borderId="13" xfId="0" applyFont="1" applyFill="1" applyBorder="1" applyAlignment="1">
      <alignment horizontal="left"/>
    </xf>
    <xf numFmtId="0" fontId="16" fillId="0" borderId="0" xfId="0" applyFont="1"/>
    <xf numFmtId="14" fontId="16" fillId="0" borderId="0" xfId="0" applyNumberFormat="1" applyFont="1"/>
    <xf numFmtId="4" fontId="14" fillId="0" borderId="16" xfId="0" applyNumberFormat="1" applyFont="1" applyBorder="1"/>
    <xf numFmtId="4" fontId="19" fillId="39" borderId="18" xfId="42" applyNumberFormat="1" applyFont="1" applyFill="1" applyBorder="1"/>
    <xf numFmtId="4" fontId="19" fillId="41" borderId="18" xfId="42" applyNumberFormat="1" applyFont="1" applyFill="1" applyBorder="1"/>
    <xf numFmtId="0" fontId="19" fillId="40" borderId="17" xfId="42" applyFont="1" applyFill="1" applyBorder="1" applyAlignment="1">
      <alignment horizontal="left"/>
    </xf>
    <xf numFmtId="0" fontId="19" fillId="39" borderId="17" xfId="42" applyFont="1" applyFill="1" applyBorder="1" applyAlignment="1">
      <alignment horizontal="left"/>
    </xf>
    <xf numFmtId="4" fontId="19" fillId="40" borderId="18" xfId="42" applyNumberFormat="1" applyFont="1" applyFill="1" applyBorder="1"/>
    <xf numFmtId="0" fontId="0" fillId="0" borderId="0" xfId="0"/>
    <xf numFmtId="0" fontId="0" fillId="0" borderId="0" xfId="0"/>
    <xf numFmtId="14" fontId="16" fillId="0" borderId="0" xfId="0" applyNumberFormat="1" applyFont="1"/>
    <xf numFmtId="0" fontId="19" fillId="41" borderId="17" xfId="42" applyFont="1" applyFill="1" applyBorder="1" applyAlignment="1">
      <alignment horizontal="left"/>
    </xf>
    <xf numFmtId="0" fontId="19" fillId="38" borderId="17" xfId="42" applyFont="1" applyFill="1" applyBorder="1" applyAlignment="1">
      <alignment horizontal="left"/>
    </xf>
    <xf numFmtId="4" fontId="19" fillId="38" borderId="18" xfId="42" applyNumberFormat="1" applyFont="1" applyFill="1" applyBorder="1"/>
    <xf numFmtId="0" fontId="20" fillId="0" borderId="0" xfId="0" applyFont="1"/>
    <xf numFmtId="0" fontId="16" fillId="42" borderId="13" xfId="0" applyFont="1" applyFill="1" applyBorder="1" applyAlignment="1">
      <alignment horizontal="center" vertical="center" wrapText="1"/>
    </xf>
    <xf numFmtId="4" fontId="16" fillId="42" borderId="1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" fontId="0" fillId="0" borderId="15" xfId="0" applyNumberFormat="1" applyBorder="1" applyAlignment="1">
      <alignment wrapText="1"/>
    </xf>
    <xf numFmtId="4" fontId="0" fillId="0" borderId="19" xfId="0" applyNumberFormat="1" applyBorder="1" applyAlignment="1">
      <alignment wrapText="1"/>
    </xf>
    <xf numFmtId="2" fontId="16" fillId="0" borderId="13" xfId="0" applyNumberFormat="1" applyFont="1" applyBorder="1"/>
    <xf numFmtId="2" fontId="0" fillId="0" borderId="13" xfId="0" applyNumberFormat="1" applyBorder="1"/>
    <xf numFmtId="2" fontId="16" fillId="33" borderId="13" xfId="0" applyNumberFormat="1" applyFont="1" applyFill="1" applyBorder="1"/>
    <xf numFmtId="0" fontId="16" fillId="43" borderId="13" xfId="0" applyFont="1" applyFill="1" applyBorder="1"/>
    <xf numFmtId="0" fontId="16" fillId="43" borderId="13" xfId="0" applyFont="1" applyFill="1" applyBorder="1" applyAlignment="1">
      <alignment horizontal="left"/>
    </xf>
    <xf numFmtId="2" fontId="16" fillId="43" borderId="13" xfId="0" applyNumberFormat="1" applyFont="1" applyFill="1" applyBorder="1"/>
    <xf numFmtId="0" fontId="16" fillId="44" borderId="13" xfId="0" applyFont="1" applyFill="1" applyBorder="1"/>
    <xf numFmtId="0" fontId="16" fillId="44" borderId="13" xfId="0" applyFont="1" applyFill="1" applyBorder="1" applyAlignment="1">
      <alignment horizontal="left"/>
    </xf>
    <xf numFmtId="2" fontId="16" fillId="44" borderId="13" xfId="0" applyNumberFormat="1" applyFont="1" applyFill="1" applyBorder="1"/>
    <xf numFmtId="0" fontId="16" fillId="45" borderId="13" xfId="0" applyFont="1" applyFill="1" applyBorder="1"/>
    <xf numFmtId="0" fontId="16" fillId="45" borderId="13" xfId="0" applyFont="1" applyFill="1" applyBorder="1" applyAlignment="1">
      <alignment horizontal="left"/>
    </xf>
    <xf numFmtId="2" fontId="16" fillId="45" borderId="13" xfId="0" applyNumberFormat="1" applyFont="1" applyFill="1" applyBorder="1"/>
    <xf numFmtId="0" fontId="16" fillId="33" borderId="13" xfId="0" applyFont="1" applyFill="1" applyBorder="1" applyAlignment="1">
      <alignment horizontal="center" vertical="center"/>
    </xf>
    <xf numFmtId="0" fontId="16" fillId="42" borderId="11" xfId="0" applyFont="1" applyFill="1" applyBorder="1" applyAlignment="1">
      <alignment horizontal="center" vertical="center" wrapText="1"/>
    </xf>
    <xf numFmtId="0" fontId="16" fillId="42" borderId="12" xfId="0" applyFont="1" applyFill="1" applyBorder="1" applyAlignment="1">
      <alignment horizontal="center" vertical="center" wrapText="1"/>
    </xf>
    <xf numFmtId="0" fontId="16" fillId="42" borderId="13" xfId="0" applyFont="1" applyFill="1" applyBorder="1" applyAlignment="1">
      <alignment horizontal="center" vertical="center" wrapText="1"/>
    </xf>
    <xf numFmtId="4" fontId="16" fillId="42" borderId="14" xfId="0" applyNumberFormat="1" applyFont="1" applyFill="1" applyBorder="1" applyAlignment="1">
      <alignment horizontal="center" vertical="center" wrapText="1"/>
    </xf>
    <xf numFmtId="4" fontId="16" fillId="42" borderId="15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3:K26"/>
  <sheetViews>
    <sheetView showGridLines="0" tabSelected="1" topLeftCell="D1" workbookViewId="0">
      <selection activeCell="H15" sqref="H15"/>
    </sheetView>
  </sheetViews>
  <sheetFormatPr baseColWidth="10" defaultRowHeight="15" x14ac:dyDescent="0.25"/>
  <cols>
    <col min="1" max="1" width="11.42578125" customWidth="1"/>
    <col min="3" max="3" width="25.85546875" customWidth="1"/>
    <col min="4" max="4" width="27.42578125" bestFit="1" customWidth="1"/>
    <col min="5" max="5" width="24.42578125" customWidth="1"/>
    <col min="6" max="6" width="21.5703125" bestFit="1" customWidth="1"/>
    <col min="7" max="7" width="22.140625" customWidth="1"/>
    <col min="8" max="8" width="17.85546875" bestFit="1" customWidth="1"/>
  </cols>
  <sheetData>
    <row r="3" spans="3:11" x14ac:dyDescent="0.25">
      <c r="C3" s="19"/>
      <c r="D3" s="26"/>
      <c r="E3" s="26"/>
      <c r="F3" s="36">
        <v>44393</v>
      </c>
      <c r="G3" s="26"/>
      <c r="H3" s="27"/>
      <c r="I3" s="19"/>
      <c r="J3" s="19"/>
      <c r="K3" s="19"/>
    </row>
    <row r="4" spans="3:11" ht="15.75" x14ac:dyDescent="0.25">
      <c r="C4" s="19"/>
      <c r="D4" s="40" t="s">
        <v>0</v>
      </c>
      <c r="E4" s="26"/>
      <c r="F4" s="26"/>
      <c r="G4" s="26"/>
      <c r="H4" s="27"/>
      <c r="I4" s="19"/>
      <c r="J4" s="19"/>
      <c r="K4" s="19"/>
    </row>
    <row r="5" spans="3:11" x14ac:dyDescent="0.25">
      <c r="C5" s="19"/>
      <c r="D5" s="19"/>
      <c r="E5" s="19"/>
      <c r="F5" s="19"/>
      <c r="G5" s="19"/>
      <c r="H5" s="19"/>
      <c r="I5" s="19"/>
      <c r="J5" s="19"/>
      <c r="K5" s="19"/>
    </row>
    <row r="6" spans="3:11" x14ac:dyDescent="0.25">
      <c r="C6" s="59" t="s">
        <v>1</v>
      </c>
      <c r="D6" s="59" t="s">
        <v>2</v>
      </c>
      <c r="E6" s="59" t="s">
        <v>38</v>
      </c>
      <c r="F6" s="59" t="s">
        <v>39</v>
      </c>
      <c r="G6" s="62" t="s">
        <v>40</v>
      </c>
      <c r="H6" s="41">
        <v>2020</v>
      </c>
      <c r="I6" s="41">
        <v>2020</v>
      </c>
      <c r="J6" s="61" t="s">
        <v>41</v>
      </c>
      <c r="K6" s="61" t="s">
        <v>42</v>
      </c>
    </row>
    <row r="7" spans="3:11" ht="30" x14ac:dyDescent="0.25">
      <c r="C7" s="60"/>
      <c r="D7" s="60"/>
      <c r="E7" s="60"/>
      <c r="F7" s="60"/>
      <c r="G7" s="63"/>
      <c r="H7" s="41" t="s">
        <v>3</v>
      </c>
      <c r="I7" s="42" t="s">
        <v>40</v>
      </c>
      <c r="J7" s="61"/>
      <c r="K7" s="61"/>
    </row>
    <row r="8" spans="3:11" x14ac:dyDescent="0.25">
      <c r="C8" s="5" t="s">
        <v>43</v>
      </c>
      <c r="D8" s="5" t="s">
        <v>4</v>
      </c>
      <c r="E8" s="5" t="s">
        <v>5</v>
      </c>
      <c r="F8" s="64">
        <v>1954</v>
      </c>
      <c r="G8" s="6">
        <v>1.81</v>
      </c>
      <c r="H8" s="43">
        <v>409</v>
      </c>
      <c r="I8" s="44">
        <v>3.7</v>
      </c>
      <c r="J8" s="7">
        <f>G8-I8</f>
        <v>-1.8900000000000001</v>
      </c>
      <c r="K8" s="7">
        <f>J8/I8</f>
        <v>-0.51081081081081081</v>
      </c>
    </row>
    <row r="9" spans="3:11" x14ac:dyDescent="0.25">
      <c r="C9" s="5" t="s">
        <v>43</v>
      </c>
      <c r="D9" s="5" t="s">
        <v>4</v>
      </c>
      <c r="E9" s="5" t="s">
        <v>6</v>
      </c>
      <c r="F9" s="5">
        <v>805</v>
      </c>
      <c r="G9" s="6">
        <v>0.64</v>
      </c>
      <c r="H9" s="64">
        <v>2084</v>
      </c>
      <c r="I9" s="45">
        <v>0.56999999999999995</v>
      </c>
      <c r="J9" s="20">
        <f>G9-I9</f>
        <v>7.0000000000000062E-2</v>
      </c>
      <c r="K9" s="7">
        <f>J9/I9</f>
        <v>0.12280701754385977</v>
      </c>
    </row>
    <row r="10" spans="3:11" x14ac:dyDescent="0.25">
      <c r="C10" s="19"/>
      <c r="D10" s="19"/>
      <c r="E10" s="19"/>
      <c r="F10" s="19"/>
      <c r="G10" s="19"/>
      <c r="H10" s="19"/>
      <c r="I10" s="19"/>
      <c r="J10" s="28"/>
      <c r="K10" s="28"/>
    </row>
    <row r="11" spans="3:11" x14ac:dyDescent="0.25">
      <c r="E11" s="10"/>
      <c r="F11" s="9"/>
      <c r="G11" s="9"/>
    </row>
    <row r="12" spans="3:11" x14ac:dyDescent="0.25">
      <c r="E12" s="4"/>
      <c r="F12" s="4"/>
      <c r="G12" s="4"/>
    </row>
    <row r="13" spans="3:11" x14ac:dyDescent="0.25">
      <c r="C13" s="19"/>
      <c r="D13" s="19"/>
      <c r="E13" s="19"/>
      <c r="F13" s="27">
        <v>44393</v>
      </c>
      <c r="G13" s="19"/>
    </row>
    <row r="14" spans="3:11" ht="15.75" x14ac:dyDescent="0.25">
      <c r="C14" s="40" t="s">
        <v>35</v>
      </c>
      <c r="D14" s="19"/>
      <c r="E14" s="19"/>
      <c r="F14" s="19"/>
      <c r="G14" s="19"/>
    </row>
    <row r="15" spans="3:11" x14ac:dyDescent="0.25">
      <c r="C15" s="19"/>
      <c r="D15" s="19"/>
      <c r="E15" s="19"/>
      <c r="F15" s="19"/>
      <c r="G15" s="19"/>
    </row>
    <row r="16" spans="3:11" x14ac:dyDescent="0.25">
      <c r="C16" s="23" t="s">
        <v>44</v>
      </c>
      <c r="D16" s="58" t="s">
        <v>45</v>
      </c>
      <c r="E16" s="58" t="s">
        <v>46</v>
      </c>
      <c r="F16" s="19"/>
      <c r="G16" s="19"/>
    </row>
    <row r="17" spans="3:7" x14ac:dyDescent="0.25">
      <c r="C17" s="22" t="s">
        <v>10</v>
      </c>
      <c r="D17" s="46">
        <v>24.833333333333332</v>
      </c>
      <c r="E17" s="46">
        <v>27.5</v>
      </c>
      <c r="F17" s="19"/>
      <c r="G17" s="19"/>
    </row>
    <row r="18" spans="3:7" x14ac:dyDescent="0.25">
      <c r="C18" s="21" t="s">
        <v>12</v>
      </c>
      <c r="D18" s="47">
        <v>24.833333333333332</v>
      </c>
      <c r="E18" s="47">
        <v>27.5</v>
      </c>
      <c r="F18" s="19"/>
      <c r="G18" s="19"/>
    </row>
    <row r="19" spans="3:7" x14ac:dyDescent="0.25">
      <c r="C19" s="22" t="s">
        <v>13</v>
      </c>
      <c r="D19" s="46">
        <v>24.833333333333332</v>
      </c>
      <c r="E19" s="46">
        <v>27.166666666666668</v>
      </c>
      <c r="F19" s="19"/>
      <c r="G19" s="19"/>
    </row>
    <row r="20" spans="3:7" x14ac:dyDescent="0.25">
      <c r="C20" s="21" t="s">
        <v>12</v>
      </c>
      <c r="D20" s="47">
        <v>24.833333333333332</v>
      </c>
      <c r="E20" s="47">
        <v>27.166666666666668</v>
      </c>
      <c r="F20" s="19"/>
      <c r="G20" s="19"/>
    </row>
    <row r="21" spans="3:7" x14ac:dyDescent="0.25">
      <c r="C21" s="22" t="s">
        <v>14</v>
      </c>
      <c r="D21" s="46">
        <v>31.72</v>
      </c>
      <c r="E21" s="46">
        <v>36.427142857142847</v>
      </c>
      <c r="F21" s="19"/>
      <c r="G21" s="19"/>
    </row>
    <row r="22" spans="3:7" x14ac:dyDescent="0.25">
      <c r="C22" s="21" t="s">
        <v>15</v>
      </c>
      <c r="D22" s="47">
        <v>36.667142857142856</v>
      </c>
      <c r="E22" s="47">
        <v>41.775714285714287</v>
      </c>
      <c r="F22" s="19"/>
      <c r="G22" s="19"/>
    </row>
    <row r="23" spans="3:7" x14ac:dyDescent="0.25">
      <c r="C23" s="21" t="s">
        <v>16</v>
      </c>
      <c r="D23" s="47">
        <v>26.772857142857141</v>
      </c>
      <c r="E23" s="47">
        <v>31.078571428571429</v>
      </c>
      <c r="F23" s="19"/>
      <c r="G23" s="19"/>
    </row>
    <row r="24" spans="3:7" x14ac:dyDescent="0.25">
      <c r="C24" s="25" t="s">
        <v>36</v>
      </c>
      <c r="D24" s="24">
        <v>30.715833333333325</v>
      </c>
      <c r="E24" s="24">
        <v>33.99499999999999</v>
      </c>
      <c r="F24" s="19"/>
    </row>
    <row r="25" spans="3:7" s="35" customFormat="1" x14ac:dyDescent="0.25">
      <c r="C25" s="25" t="s">
        <v>47</v>
      </c>
      <c r="D25" s="48">
        <v>28.541538461538458</v>
      </c>
      <c r="E25" s="48">
        <v>32.22999999999999</v>
      </c>
    </row>
    <row r="26" spans="3:7" x14ac:dyDescent="0.25">
      <c r="F26" s="19"/>
      <c r="G26" s="19"/>
    </row>
  </sheetData>
  <mergeCells count="7">
    <mergeCell ref="C6:C7"/>
    <mergeCell ref="D6:D7"/>
    <mergeCell ref="J6:J7"/>
    <mergeCell ref="K6:K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4:J52"/>
  <sheetViews>
    <sheetView showGridLines="0" topLeftCell="C28" workbookViewId="0">
      <selection activeCell="H47" sqref="H47:J47"/>
    </sheetView>
  </sheetViews>
  <sheetFormatPr baseColWidth="10" defaultRowHeight="15" x14ac:dyDescent="0.25"/>
  <cols>
    <col min="2" max="2" width="24.42578125" bestFit="1" customWidth="1"/>
    <col min="3" max="3" width="21.5703125" bestFit="1" customWidth="1"/>
    <col min="4" max="4" width="22" bestFit="1" customWidth="1"/>
    <col min="8" max="8" width="24.42578125" bestFit="1" customWidth="1"/>
    <col min="9" max="9" width="21.85546875" customWidth="1"/>
    <col min="10" max="10" width="22" bestFit="1" customWidth="1"/>
  </cols>
  <sheetData>
    <row r="4" spans="2:10" x14ac:dyDescent="0.25">
      <c r="B4" s="11"/>
      <c r="C4" s="11"/>
      <c r="D4" s="12">
        <v>44393</v>
      </c>
      <c r="H4" s="19"/>
      <c r="I4" s="19"/>
      <c r="J4" s="27">
        <v>44393</v>
      </c>
    </row>
    <row r="5" spans="2:10" ht="15.75" x14ac:dyDescent="0.25">
      <c r="B5" s="40" t="s">
        <v>17</v>
      </c>
      <c r="C5" s="11"/>
      <c r="D5" s="1" t="s">
        <v>18</v>
      </c>
      <c r="H5" s="40" t="s">
        <v>17</v>
      </c>
      <c r="I5" s="19"/>
      <c r="J5" s="8" t="s">
        <v>34</v>
      </c>
    </row>
    <row r="7" spans="2:10" x14ac:dyDescent="0.25">
      <c r="B7" s="34"/>
      <c r="C7" s="34"/>
      <c r="D7" s="34"/>
    </row>
    <row r="8" spans="2:10" x14ac:dyDescent="0.25">
      <c r="B8" s="49" t="s">
        <v>7</v>
      </c>
      <c r="C8" s="49" t="s">
        <v>8</v>
      </c>
      <c r="D8" s="49" t="s">
        <v>9</v>
      </c>
      <c r="H8" s="23" t="s">
        <v>7</v>
      </c>
      <c r="I8" s="23" t="s">
        <v>8</v>
      </c>
      <c r="J8" s="23" t="s">
        <v>9</v>
      </c>
    </row>
    <row r="9" spans="2:10" x14ac:dyDescent="0.25">
      <c r="B9" s="22" t="s">
        <v>19</v>
      </c>
      <c r="C9" s="46">
        <v>44.75</v>
      </c>
      <c r="D9" s="46">
        <v>47.767857142857146</v>
      </c>
      <c r="H9" s="22" t="s">
        <v>19</v>
      </c>
      <c r="I9" s="46">
        <v>44.75</v>
      </c>
      <c r="J9" s="46">
        <v>47.767857142857146</v>
      </c>
    </row>
    <row r="10" spans="2:10" x14ac:dyDescent="0.25">
      <c r="B10" s="21" t="s">
        <v>15</v>
      </c>
      <c r="C10" s="47">
        <v>48.785714285714285</v>
      </c>
      <c r="D10" s="47">
        <v>52.107142857142854</v>
      </c>
      <c r="H10" s="21" t="s">
        <v>15</v>
      </c>
      <c r="I10" s="47">
        <v>48.785714285714285</v>
      </c>
      <c r="J10" s="47">
        <v>52.107142857142854</v>
      </c>
    </row>
    <row r="11" spans="2:10" x14ac:dyDescent="0.25">
      <c r="B11" s="21" t="s">
        <v>16</v>
      </c>
      <c r="C11" s="47">
        <v>40.714285714285715</v>
      </c>
      <c r="D11" s="47">
        <v>43.428571428571431</v>
      </c>
      <c r="H11" s="21" t="s">
        <v>16</v>
      </c>
      <c r="I11" s="47">
        <v>40.714285714285715</v>
      </c>
      <c r="J11" s="47">
        <v>43.428571428571431</v>
      </c>
    </row>
    <row r="12" spans="2:10" x14ac:dyDescent="0.25">
      <c r="B12" s="22" t="s">
        <v>20</v>
      </c>
      <c r="C12" s="46">
        <v>42.5</v>
      </c>
      <c r="D12" s="46">
        <v>44.428571428571431</v>
      </c>
      <c r="H12" s="22" t="s">
        <v>20</v>
      </c>
      <c r="I12" s="46">
        <v>42.5</v>
      </c>
      <c r="J12" s="46">
        <v>44.428571428571431</v>
      </c>
    </row>
    <row r="13" spans="2:10" x14ac:dyDescent="0.25">
      <c r="B13" s="21" t="s">
        <v>15</v>
      </c>
      <c r="C13" s="47">
        <v>48</v>
      </c>
      <c r="D13" s="47">
        <v>48</v>
      </c>
      <c r="H13" s="21" t="s">
        <v>15</v>
      </c>
      <c r="I13" s="47">
        <v>48</v>
      </c>
      <c r="J13" s="47">
        <v>48</v>
      </c>
    </row>
    <row r="14" spans="2:10" x14ac:dyDescent="0.25">
      <c r="B14" s="21" t="s">
        <v>16</v>
      </c>
      <c r="C14" s="47">
        <v>44.5</v>
      </c>
      <c r="D14" s="47">
        <v>46.75</v>
      </c>
      <c r="H14" s="21" t="s">
        <v>16</v>
      </c>
      <c r="I14" s="47">
        <v>44.5</v>
      </c>
      <c r="J14" s="47">
        <v>46.75</v>
      </c>
    </row>
    <row r="15" spans="2:10" x14ac:dyDescent="0.25">
      <c r="B15" s="21" t="s">
        <v>27</v>
      </c>
      <c r="C15" s="47">
        <v>35.75</v>
      </c>
      <c r="D15" s="47">
        <v>38</v>
      </c>
      <c r="H15" s="21" t="s">
        <v>27</v>
      </c>
      <c r="I15" s="47">
        <v>35.75</v>
      </c>
      <c r="J15" s="47">
        <v>38</v>
      </c>
    </row>
    <row r="16" spans="2:10" x14ac:dyDescent="0.25">
      <c r="B16" s="22" t="s">
        <v>21</v>
      </c>
      <c r="C16" s="46">
        <v>44</v>
      </c>
      <c r="D16" s="46">
        <v>49.529411764705884</v>
      </c>
      <c r="H16" s="22" t="s">
        <v>21</v>
      </c>
      <c r="I16" s="46">
        <v>44</v>
      </c>
      <c r="J16" s="46">
        <v>49.529411764705884</v>
      </c>
    </row>
    <row r="17" spans="2:10" x14ac:dyDescent="0.25">
      <c r="B17" s="21" t="s">
        <v>12</v>
      </c>
      <c r="C17" s="47">
        <v>34.666666666666664</v>
      </c>
      <c r="D17" s="47">
        <v>40.333333333333336</v>
      </c>
      <c r="H17" s="21" t="s">
        <v>12</v>
      </c>
      <c r="I17" s="47">
        <v>34.666666666666664</v>
      </c>
      <c r="J17" s="47">
        <v>40.333333333333336</v>
      </c>
    </row>
    <row r="18" spans="2:10" x14ac:dyDescent="0.25">
      <c r="B18" s="21" t="s">
        <v>15</v>
      </c>
      <c r="C18" s="47">
        <v>55</v>
      </c>
      <c r="D18" s="47">
        <v>60</v>
      </c>
      <c r="H18" s="21" t="s">
        <v>15</v>
      </c>
      <c r="I18" s="47">
        <v>55</v>
      </c>
      <c r="J18" s="47">
        <v>60</v>
      </c>
    </row>
    <row r="19" spans="2:10" x14ac:dyDescent="0.25">
      <c r="B19" s="21" t="s">
        <v>16</v>
      </c>
      <c r="C19" s="47">
        <v>42</v>
      </c>
      <c r="D19" s="47">
        <v>48</v>
      </c>
      <c r="H19" s="21" t="s">
        <v>16</v>
      </c>
      <c r="I19" s="47">
        <v>42</v>
      </c>
      <c r="J19" s="47">
        <v>48</v>
      </c>
    </row>
    <row r="20" spans="2:10" x14ac:dyDescent="0.25">
      <c r="B20" s="22" t="s">
        <v>22</v>
      </c>
      <c r="C20" s="46">
        <v>37</v>
      </c>
      <c r="D20" s="46">
        <v>38.049999999999997</v>
      </c>
      <c r="H20" s="22" t="s">
        <v>22</v>
      </c>
      <c r="I20" s="46">
        <v>37</v>
      </c>
      <c r="J20" s="46">
        <v>38.049999999999997</v>
      </c>
    </row>
    <row r="21" spans="2:10" x14ac:dyDescent="0.25">
      <c r="B21" s="21" t="s">
        <v>12</v>
      </c>
      <c r="C21" s="47">
        <v>36.833333333333336</v>
      </c>
      <c r="D21" s="47">
        <v>38.083333333333336</v>
      </c>
      <c r="H21" s="21" t="s">
        <v>12</v>
      </c>
      <c r="I21" s="47">
        <v>36.833333333333336</v>
      </c>
      <c r="J21" s="47">
        <v>38.083333333333336</v>
      </c>
    </row>
    <row r="22" spans="2:10" x14ac:dyDescent="0.25">
      <c r="B22" s="21" t="s">
        <v>15</v>
      </c>
      <c r="C22" s="47">
        <v>35</v>
      </c>
      <c r="D22" s="47">
        <v>36.5</v>
      </c>
      <c r="H22" s="21" t="s">
        <v>15</v>
      </c>
      <c r="I22" s="47">
        <v>35</v>
      </c>
      <c r="J22" s="47">
        <v>36.5</v>
      </c>
    </row>
    <row r="23" spans="2:10" x14ac:dyDescent="0.25">
      <c r="B23" s="21" t="s">
        <v>16</v>
      </c>
      <c r="C23" s="47">
        <v>39.5</v>
      </c>
      <c r="D23" s="47">
        <v>39.5</v>
      </c>
      <c r="H23" s="21" t="s">
        <v>16</v>
      </c>
      <c r="I23" s="47">
        <v>39.5</v>
      </c>
      <c r="J23" s="47">
        <v>39.5</v>
      </c>
    </row>
    <row r="24" spans="2:10" x14ac:dyDescent="0.25">
      <c r="B24" s="22" t="s">
        <v>23</v>
      </c>
      <c r="C24" s="46">
        <v>38.5</v>
      </c>
      <c r="D24" s="46">
        <v>42.5</v>
      </c>
      <c r="H24" s="22" t="s">
        <v>23</v>
      </c>
      <c r="I24" s="46">
        <v>38.5</v>
      </c>
      <c r="J24" s="46">
        <v>42.5</v>
      </c>
    </row>
    <row r="25" spans="2:10" x14ac:dyDescent="0.25">
      <c r="B25" s="21" t="s">
        <v>11</v>
      </c>
      <c r="C25" s="47">
        <v>39</v>
      </c>
      <c r="D25" s="47">
        <v>39</v>
      </c>
      <c r="H25" s="21" t="s">
        <v>11</v>
      </c>
      <c r="I25" s="47">
        <v>39</v>
      </c>
      <c r="J25" s="47">
        <v>39</v>
      </c>
    </row>
    <row r="26" spans="2:10" x14ac:dyDescent="0.25">
      <c r="B26" s="21" t="s">
        <v>16</v>
      </c>
      <c r="C26" s="47">
        <v>38.25</v>
      </c>
      <c r="D26" s="47">
        <v>44.25</v>
      </c>
      <c r="H26" s="21" t="s">
        <v>16</v>
      </c>
      <c r="I26" s="47">
        <v>38.25</v>
      </c>
      <c r="J26" s="47">
        <v>44.25</v>
      </c>
    </row>
    <row r="27" spans="2:10" x14ac:dyDescent="0.25">
      <c r="B27" s="22" t="s">
        <v>24</v>
      </c>
      <c r="C27" s="46">
        <v>41.970588235294116</v>
      </c>
      <c r="D27" s="46">
        <v>42.941176470588232</v>
      </c>
      <c r="H27" s="22" t="s">
        <v>24</v>
      </c>
      <c r="I27" s="46">
        <v>41.970588235294116</v>
      </c>
      <c r="J27" s="46">
        <v>42.941176470588232</v>
      </c>
    </row>
    <row r="28" spans="2:10" x14ac:dyDescent="0.25">
      <c r="B28" s="21" t="s">
        <v>11</v>
      </c>
      <c r="C28" s="47">
        <v>38.5</v>
      </c>
      <c r="D28" s="47">
        <v>38.5</v>
      </c>
      <c r="H28" s="21" t="s">
        <v>11</v>
      </c>
      <c r="I28" s="47">
        <v>38.5</v>
      </c>
      <c r="J28" s="47">
        <v>38.5</v>
      </c>
    </row>
    <row r="29" spans="2:10" x14ac:dyDescent="0.25">
      <c r="B29" s="21" t="s">
        <v>12</v>
      </c>
      <c r="C29" s="47">
        <v>38.5</v>
      </c>
      <c r="D29" s="47">
        <v>41.333333333333336</v>
      </c>
      <c r="H29" s="21" t="s">
        <v>12</v>
      </c>
      <c r="I29" s="47">
        <v>38.5</v>
      </c>
      <c r="J29" s="47">
        <v>41.333333333333336</v>
      </c>
    </row>
    <row r="30" spans="2:10" x14ac:dyDescent="0.25">
      <c r="B30" s="21" t="s">
        <v>15</v>
      </c>
      <c r="C30" s="47">
        <v>46.75</v>
      </c>
      <c r="D30" s="47">
        <v>47.083333333333336</v>
      </c>
      <c r="H30" s="21" t="s">
        <v>15</v>
      </c>
      <c r="I30" s="47">
        <v>46.75</v>
      </c>
      <c r="J30" s="47">
        <v>47.083333333333336</v>
      </c>
    </row>
    <row r="31" spans="2:10" x14ac:dyDescent="0.25">
      <c r="B31" s="21" t="s">
        <v>16</v>
      </c>
      <c r="C31" s="47">
        <v>40.083333333333336</v>
      </c>
      <c r="D31" s="47">
        <v>41.083333333333336</v>
      </c>
      <c r="H31" s="21" t="s">
        <v>16</v>
      </c>
      <c r="I31" s="47">
        <v>40.083333333333336</v>
      </c>
      <c r="J31" s="47">
        <v>41.083333333333336</v>
      </c>
    </row>
    <row r="32" spans="2:10" x14ac:dyDescent="0.25">
      <c r="B32" s="22" t="s">
        <v>25</v>
      </c>
      <c r="C32" s="46">
        <v>38.588235294117645</v>
      </c>
      <c r="D32" s="46">
        <v>40.470588235294116</v>
      </c>
      <c r="H32" s="22" t="s">
        <v>25</v>
      </c>
      <c r="I32" s="46">
        <v>38.588235294117645</v>
      </c>
      <c r="J32" s="46">
        <v>40.470588235294116</v>
      </c>
    </row>
    <row r="33" spans="2:10" x14ac:dyDescent="0.25">
      <c r="B33" s="21" t="s">
        <v>15</v>
      </c>
      <c r="C33" s="47">
        <v>51.333333333333336</v>
      </c>
      <c r="D33" s="47">
        <v>53.166666666666664</v>
      </c>
      <c r="H33" s="21" t="s">
        <v>15</v>
      </c>
      <c r="I33" s="47">
        <v>51.333333333333336</v>
      </c>
      <c r="J33" s="47">
        <v>53.166666666666664</v>
      </c>
    </row>
    <row r="34" spans="2:10" x14ac:dyDescent="0.25">
      <c r="B34" s="21" t="s">
        <v>16</v>
      </c>
      <c r="C34" s="47">
        <v>32.375</v>
      </c>
      <c r="D34" s="47">
        <v>34.5</v>
      </c>
      <c r="H34" s="21" t="s">
        <v>16</v>
      </c>
      <c r="I34" s="47">
        <v>32.375</v>
      </c>
      <c r="J34" s="47">
        <v>34.5</v>
      </c>
    </row>
    <row r="35" spans="2:10" x14ac:dyDescent="0.25">
      <c r="B35" s="21" t="s">
        <v>26</v>
      </c>
      <c r="C35" s="47">
        <v>26.5</v>
      </c>
      <c r="D35" s="47">
        <v>27.5</v>
      </c>
      <c r="H35" s="21" t="s">
        <v>26</v>
      </c>
      <c r="I35" s="47">
        <v>26.5</v>
      </c>
      <c r="J35" s="47">
        <v>27.5</v>
      </c>
    </row>
    <row r="36" spans="2:10" x14ac:dyDescent="0.25">
      <c r="B36" s="21" t="s">
        <v>27</v>
      </c>
      <c r="C36" s="47">
        <v>36</v>
      </c>
      <c r="D36" s="47">
        <v>38</v>
      </c>
      <c r="H36" s="21" t="s">
        <v>27</v>
      </c>
      <c r="I36" s="47">
        <v>36</v>
      </c>
      <c r="J36" s="47">
        <v>38</v>
      </c>
    </row>
    <row r="37" spans="2:10" x14ac:dyDescent="0.25">
      <c r="B37" s="22" t="s">
        <v>32</v>
      </c>
      <c r="C37" s="46">
        <v>40.166666666666664</v>
      </c>
      <c r="D37" s="46">
        <v>45</v>
      </c>
      <c r="H37" s="22" t="s">
        <v>32</v>
      </c>
      <c r="I37" s="46">
        <v>40.166666666666664</v>
      </c>
      <c r="J37" s="46">
        <v>45</v>
      </c>
    </row>
    <row r="38" spans="2:10" x14ac:dyDescent="0.25">
      <c r="B38" s="21" t="s">
        <v>12</v>
      </c>
      <c r="C38" s="47">
        <v>40.166666666666664</v>
      </c>
      <c r="D38" s="47">
        <v>45</v>
      </c>
      <c r="H38" s="21" t="s">
        <v>12</v>
      </c>
      <c r="I38" s="47">
        <v>40.166666666666664</v>
      </c>
      <c r="J38" s="47">
        <v>45</v>
      </c>
    </row>
    <row r="39" spans="2:10" x14ac:dyDescent="0.25">
      <c r="B39" s="22" t="s">
        <v>28</v>
      </c>
      <c r="C39" s="46">
        <v>37.758620689655174</v>
      </c>
      <c r="D39" s="46">
        <v>39.448275862068968</v>
      </c>
      <c r="H39" s="22" t="s">
        <v>28</v>
      </c>
      <c r="I39" s="46">
        <v>37.758620689655174</v>
      </c>
      <c r="J39" s="46">
        <v>39.448275862068968</v>
      </c>
    </row>
    <row r="40" spans="2:10" x14ac:dyDescent="0.25">
      <c r="B40" s="21" t="s">
        <v>12</v>
      </c>
      <c r="C40" s="47">
        <v>31.6</v>
      </c>
      <c r="D40" s="47">
        <v>33.200000000000003</v>
      </c>
      <c r="H40" s="21" t="s">
        <v>12</v>
      </c>
      <c r="I40" s="47">
        <v>31.6</v>
      </c>
      <c r="J40" s="47">
        <v>33.200000000000003</v>
      </c>
    </row>
    <row r="41" spans="2:10" s="35" customFormat="1" x14ac:dyDescent="0.25">
      <c r="B41" s="21" t="s">
        <v>15</v>
      </c>
      <c r="C41" s="47">
        <v>47</v>
      </c>
      <c r="D41" s="47">
        <v>48.75</v>
      </c>
      <c r="H41" s="21" t="s">
        <v>15</v>
      </c>
      <c r="I41" s="47">
        <v>47</v>
      </c>
      <c r="J41" s="47">
        <v>48.75</v>
      </c>
    </row>
    <row r="42" spans="2:10" x14ac:dyDescent="0.25">
      <c r="B42" s="21" t="s">
        <v>16</v>
      </c>
      <c r="C42" s="47">
        <v>40.833333333333336</v>
      </c>
      <c r="D42" s="47">
        <v>42.666666666666664</v>
      </c>
      <c r="H42" s="21" t="s">
        <v>16</v>
      </c>
      <c r="I42" s="47">
        <v>40.833333333333336</v>
      </c>
      <c r="J42" s="47">
        <v>42.666666666666664</v>
      </c>
    </row>
    <row r="43" spans="2:10" x14ac:dyDescent="0.25">
      <c r="B43" s="21" t="s">
        <v>26</v>
      </c>
      <c r="C43" s="47"/>
      <c r="D43" s="47"/>
      <c r="H43" s="21" t="s">
        <v>26</v>
      </c>
      <c r="I43" s="47"/>
      <c r="J43" s="47"/>
    </row>
    <row r="44" spans="2:10" x14ac:dyDescent="0.25">
      <c r="B44" s="22" t="s">
        <v>29</v>
      </c>
      <c r="C44" s="46">
        <v>37.227272727272727</v>
      </c>
      <c r="D44" s="46">
        <v>38.5</v>
      </c>
      <c r="H44" s="22" t="s">
        <v>29</v>
      </c>
      <c r="I44" s="46">
        <v>31.2</v>
      </c>
      <c r="J44" s="46">
        <v>33.9</v>
      </c>
    </row>
    <row r="45" spans="2:10" x14ac:dyDescent="0.25">
      <c r="B45" s="21" t="s">
        <v>16</v>
      </c>
      <c r="C45" s="47">
        <v>43.5</v>
      </c>
      <c r="D45" s="47">
        <v>43.5</v>
      </c>
      <c r="H45" s="21" t="s">
        <v>27</v>
      </c>
      <c r="I45" s="47">
        <v>31.2</v>
      </c>
      <c r="J45" s="47">
        <v>33.9</v>
      </c>
    </row>
    <row r="46" spans="2:10" x14ac:dyDescent="0.25">
      <c r="B46" s="21" t="s">
        <v>27</v>
      </c>
      <c r="C46" s="47">
        <v>32</v>
      </c>
      <c r="D46" s="47">
        <v>34.333333333333336</v>
      </c>
      <c r="H46" s="38" t="s">
        <v>37</v>
      </c>
      <c r="I46" s="39">
        <v>37.24</v>
      </c>
      <c r="J46" s="39">
        <v>38.83</v>
      </c>
    </row>
    <row r="47" spans="2:10" x14ac:dyDescent="0.25">
      <c r="B47" s="22" t="s">
        <v>30</v>
      </c>
      <c r="C47" s="46">
        <v>41</v>
      </c>
      <c r="D47" s="46">
        <v>42.333333333333336</v>
      </c>
      <c r="H47" s="25" t="s">
        <v>48</v>
      </c>
      <c r="I47" s="48">
        <v>40.11328125</v>
      </c>
      <c r="J47" s="48">
        <v>42.646484375</v>
      </c>
    </row>
    <row r="48" spans="2:10" x14ac:dyDescent="0.25">
      <c r="B48" s="21" t="s">
        <v>15</v>
      </c>
      <c r="C48" s="47">
        <v>53</v>
      </c>
      <c r="D48" s="47">
        <v>55</v>
      </c>
    </row>
    <row r="49" spans="2:10" x14ac:dyDescent="0.25">
      <c r="B49" s="21" t="s">
        <v>16</v>
      </c>
      <c r="C49" s="47">
        <v>40</v>
      </c>
      <c r="D49" s="47">
        <v>42</v>
      </c>
    </row>
    <row r="50" spans="2:10" x14ac:dyDescent="0.25">
      <c r="B50" s="21" t="s">
        <v>26</v>
      </c>
      <c r="C50" s="47">
        <v>30</v>
      </c>
      <c r="D50" s="47">
        <v>30</v>
      </c>
    </row>
    <row r="51" spans="2:10" s="35" customFormat="1" x14ac:dyDescent="0.25">
      <c r="B51" s="32" t="s">
        <v>36</v>
      </c>
      <c r="C51" s="29">
        <v>42.11</v>
      </c>
      <c r="D51" s="29">
        <v>44.46</v>
      </c>
      <c r="H51"/>
      <c r="I51"/>
      <c r="J51"/>
    </row>
    <row r="52" spans="2:10" x14ac:dyDescent="0.25">
      <c r="B52" s="50" t="s">
        <v>47</v>
      </c>
      <c r="C52" s="51">
        <v>40.226277372262771</v>
      </c>
      <c r="D52" s="51">
        <v>42.625912408759127</v>
      </c>
      <c r="H52" s="35"/>
      <c r="I52" s="35"/>
      <c r="J52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4:K46"/>
  <sheetViews>
    <sheetView showGridLines="0" topLeftCell="A13" workbookViewId="0">
      <selection activeCell="B46" sqref="B46:D46"/>
    </sheetView>
  </sheetViews>
  <sheetFormatPr baseColWidth="10" defaultRowHeight="15" x14ac:dyDescent="0.25"/>
  <cols>
    <col min="2" max="3" width="24.42578125" bestFit="1" customWidth="1"/>
    <col min="4" max="5" width="22" bestFit="1" customWidth="1"/>
    <col min="6" max="6" width="24.42578125" bestFit="1" customWidth="1"/>
    <col min="7" max="7" width="21.5703125" bestFit="1" customWidth="1"/>
    <col min="8" max="8" width="22" bestFit="1" customWidth="1"/>
    <col min="9" max="9" width="21.5703125" bestFit="1" customWidth="1"/>
    <col min="10" max="10" width="24.42578125" bestFit="1" customWidth="1"/>
  </cols>
  <sheetData>
    <row r="4" spans="2:11" x14ac:dyDescent="0.25">
      <c r="D4" s="15">
        <v>44393</v>
      </c>
      <c r="F4" s="16"/>
      <c r="G4" s="16"/>
      <c r="H4" s="18">
        <v>44393</v>
      </c>
      <c r="K4" s="13"/>
    </row>
    <row r="5" spans="2:11" x14ac:dyDescent="0.25">
      <c r="B5" s="14" t="s">
        <v>17</v>
      </c>
      <c r="D5" s="3" t="s">
        <v>31</v>
      </c>
      <c r="F5" s="17" t="s">
        <v>17</v>
      </c>
      <c r="G5" s="16"/>
      <c r="H5" s="2" t="s">
        <v>33</v>
      </c>
      <c r="K5" s="13"/>
    </row>
    <row r="6" spans="2:11" x14ac:dyDescent="0.25">
      <c r="F6" s="17"/>
      <c r="G6" s="16"/>
      <c r="H6" s="17"/>
    </row>
    <row r="7" spans="2:11" x14ac:dyDescent="0.25">
      <c r="B7" s="55" t="s">
        <v>7</v>
      </c>
      <c r="C7" s="55" t="s">
        <v>8</v>
      </c>
      <c r="D7" s="55" t="s">
        <v>9</v>
      </c>
      <c r="F7" s="52" t="s">
        <v>7</v>
      </c>
      <c r="G7" s="52" t="s">
        <v>8</v>
      </c>
      <c r="H7" s="52" t="s">
        <v>9</v>
      </c>
    </row>
    <row r="8" spans="2:11" x14ac:dyDescent="0.25">
      <c r="B8" s="22" t="s">
        <v>19</v>
      </c>
      <c r="C8" s="46">
        <v>44.75</v>
      </c>
      <c r="D8" s="46">
        <v>47.767857142857146</v>
      </c>
      <c r="F8" s="22" t="s">
        <v>19</v>
      </c>
      <c r="G8" s="46">
        <v>44.75</v>
      </c>
      <c r="H8" s="46">
        <v>47.767857142857146</v>
      </c>
    </row>
    <row r="9" spans="2:11" x14ac:dyDescent="0.25">
      <c r="B9" s="21" t="s">
        <v>15</v>
      </c>
      <c r="C9" s="47">
        <v>48.785714285714285</v>
      </c>
      <c r="D9" s="47">
        <v>52.107142857142854</v>
      </c>
      <c r="F9" s="21" t="s">
        <v>15</v>
      </c>
      <c r="G9" s="47">
        <v>48.785714285714285</v>
      </c>
      <c r="H9" s="47">
        <v>52.107142857142854</v>
      </c>
    </row>
    <row r="10" spans="2:11" x14ac:dyDescent="0.25">
      <c r="B10" s="21" t="s">
        <v>16</v>
      </c>
      <c r="C10" s="47">
        <v>40.714285714285715</v>
      </c>
      <c r="D10" s="47">
        <v>43.428571428571431</v>
      </c>
      <c r="F10" s="21" t="s">
        <v>16</v>
      </c>
      <c r="G10" s="47">
        <v>40.714285714285715</v>
      </c>
      <c r="H10" s="47">
        <v>43.428571428571431</v>
      </c>
    </row>
    <row r="11" spans="2:11" x14ac:dyDescent="0.25">
      <c r="B11" s="22" t="s">
        <v>20</v>
      </c>
      <c r="C11" s="46">
        <v>42.5</v>
      </c>
      <c r="D11" s="46">
        <v>44.428571428571431</v>
      </c>
      <c r="F11" s="22" t="s">
        <v>20</v>
      </c>
      <c r="G11" s="46">
        <v>42.5</v>
      </c>
      <c r="H11" s="46">
        <v>44.428571428571431</v>
      </c>
    </row>
    <row r="12" spans="2:11" x14ac:dyDescent="0.25">
      <c r="B12" s="21" t="s">
        <v>15</v>
      </c>
      <c r="C12" s="47">
        <v>48</v>
      </c>
      <c r="D12" s="47">
        <v>48</v>
      </c>
      <c r="F12" s="21" t="s">
        <v>15</v>
      </c>
      <c r="G12" s="47">
        <v>48</v>
      </c>
      <c r="H12" s="47">
        <v>48</v>
      </c>
    </row>
    <row r="13" spans="2:11" x14ac:dyDescent="0.25">
      <c r="B13" s="21" t="s">
        <v>16</v>
      </c>
      <c r="C13" s="47">
        <v>44.5</v>
      </c>
      <c r="D13" s="47">
        <v>46.75</v>
      </c>
      <c r="F13" s="21" t="s">
        <v>16</v>
      </c>
      <c r="G13" s="47">
        <v>44.5</v>
      </c>
      <c r="H13" s="47">
        <v>46.75</v>
      </c>
    </row>
    <row r="14" spans="2:11" x14ac:dyDescent="0.25">
      <c r="B14" s="21" t="s">
        <v>27</v>
      </c>
      <c r="C14" s="47">
        <v>35.75</v>
      </c>
      <c r="D14" s="47">
        <v>38</v>
      </c>
      <c r="F14" s="21" t="s">
        <v>27</v>
      </c>
      <c r="G14" s="47">
        <v>35.75</v>
      </c>
      <c r="H14" s="47">
        <v>38</v>
      </c>
    </row>
    <row r="15" spans="2:11" x14ac:dyDescent="0.25">
      <c r="B15" s="22" t="s">
        <v>21</v>
      </c>
      <c r="C15" s="46">
        <v>44</v>
      </c>
      <c r="D15" s="46">
        <v>49.529411764705884</v>
      </c>
      <c r="F15" s="22" t="s">
        <v>21</v>
      </c>
      <c r="G15" s="46">
        <v>44</v>
      </c>
      <c r="H15" s="46">
        <v>49.529411764705884</v>
      </c>
    </row>
    <row r="16" spans="2:11" x14ac:dyDescent="0.25">
      <c r="B16" s="21" t="s">
        <v>12</v>
      </c>
      <c r="C16" s="47">
        <v>34.666666666666664</v>
      </c>
      <c r="D16" s="47">
        <v>40.333333333333336</v>
      </c>
      <c r="F16" s="21" t="s">
        <v>12</v>
      </c>
      <c r="G16" s="47">
        <v>34.666666666666664</v>
      </c>
      <c r="H16" s="47">
        <v>40.333333333333336</v>
      </c>
    </row>
    <row r="17" spans="2:8" x14ac:dyDescent="0.25">
      <c r="B17" s="21" t="s">
        <v>15</v>
      </c>
      <c r="C17" s="47">
        <v>55</v>
      </c>
      <c r="D17" s="47">
        <v>60</v>
      </c>
      <c r="F17" s="21" t="s">
        <v>15</v>
      </c>
      <c r="G17" s="47">
        <v>55</v>
      </c>
      <c r="H17" s="47">
        <v>60</v>
      </c>
    </row>
    <row r="18" spans="2:8" x14ac:dyDescent="0.25">
      <c r="B18" s="21" t="s">
        <v>16</v>
      </c>
      <c r="C18" s="47">
        <v>42</v>
      </c>
      <c r="D18" s="47">
        <v>48</v>
      </c>
      <c r="F18" s="21" t="s">
        <v>16</v>
      </c>
      <c r="G18" s="47">
        <v>42</v>
      </c>
      <c r="H18" s="47">
        <v>48</v>
      </c>
    </row>
    <row r="19" spans="2:8" x14ac:dyDescent="0.25">
      <c r="B19" s="22" t="s">
        <v>22</v>
      </c>
      <c r="C19" s="46">
        <v>37</v>
      </c>
      <c r="D19" s="46">
        <v>38.049999999999997</v>
      </c>
      <c r="F19" s="22" t="s">
        <v>22</v>
      </c>
      <c r="G19" s="46">
        <v>37</v>
      </c>
      <c r="H19" s="46">
        <v>38.049999999999997</v>
      </c>
    </row>
    <row r="20" spans="2:8" x14ac:dyDescent="0.25">
      <c r="B20" s="21" t="s">
        <v>12</v>
      </c>
      <c r="C20" s="47">
        <v>36.833333333333336</v>
      </c>
      <c r="D20" s="47">
        <v>38.083333333333336</v>
      </c>
      <c r="F20" s="21" t="s">
        <v>12</v>
      </c>
      <c r="G20" s="47">
        <v>36.833333333333336</v>
      </c>
      <c r="H20" s="47">
        <v>38.083333333333336</v>
      </c>
    </row>
    <row r="21" spans="2:8" x14ac:dyDescent="0.25">
      <c r="B21" s="21" t="s">
        <v>15</v>
      </c>
      <c r="C21" s="47">
        <v>35</v>
      </c>
      <c r="D21" s="47">
        <v>36.5</v>
      </c>
      <c r="F21" s="21" t="s">
        <v>15</v>
      </c>
      <c r="G21" s="47">
        <v>35</v>
      </c>
      <c r="H21" s="47">
        <v>36.5</v>
      </c>
    </row>
    <row r="22" spans="2:8" x14ac:dyDescent="0.25">
      <c r="B22" s="21" t="s">
        <v>16</v>
      </c>
      <c r="C22" s="47">
        <v>39.5</v>
      </c>
      <c r="D22" s="47">
        <v>39.5</v>
      </c>
      <c r="F22" s="21" t="s">
        <v>16</v>
      </c>
      <c r="G22" s="47">
        <v>39.5</v>
      </c>
      <c r="H22" s="47">
        <v>39.5</v>
      </c>
    </row>
    <row r="23" spans="2:8" x14ac:dyDescent="0.25">
      <c r="B23" s="22" t="s">
        <v>23</v>
      </c>
      <c r="C23" s="46">
        <v>38.5</v>
      </c>
      <c r="D23" s="46">
        <v>42.5</v>
      </c>
      <c r="F23" s="22" t="s">
        <v>23</v>
      </c>
      <c r="G23" s="46">
        <v>38.5</v>
      </c>
      <c r="H23" s="46">
        <v>42.5</v>
      </c>
    </row>
    <row r="24" spans="2:8" x14ac:dyDescent="0.25">
      <c r="B24" s="21" t="s">
        <v>11</v>
      </c>
      <c r="C24" s="47">
        <v>39</v>
      </c>
      <c r="D24" s="47">
        <v>39</v>
      </c>
      <c r="F24" s="21" t="s">
        <v>11</v>
      </c>
      <c r="G24" s="47">
        <v>39</v>
      </c>
      <c r="H24" s="47">
        <v>39</v>
      </c>
    </row>
    <row r="25" spans="2:8" x14ac:dyDescent="0.25">
      <c r="B25" s="21" t="s">
        <v>16</v>
      </c>
      <c r="C25" s="47">
        <v>38.25</v>
      </c>
      <c r="D25" s="47">
        <v>44.25</v>
      </c>
      <c r="F25" s="21" t="s">
        <v>16</v>
      </c>
      <c r="G25" s="47">
        <v>38.25</v>
      </c>
      <c r="H25" s="47">
        <v>44.25</v>
      </c>
    </row>
    <row r="26" spans="2:8" x14ac:dyDescent="0.25">
      <c r="B26" s="22" t="s">
        <v>24</v>
      </c>
      <c r="C26" s="46">
        <v>41.970588235294116</v>
      </c>
      <c r="D26" s="46">
        <v>42.941176470588232</v>
      </c>
      <c r="F26" s="22" t="s">
        <v>24</v>
      </c>
      <c r="G26" s="46">
        <v>41.970588235294116</v>
      </c>
      <c r="H26" s="46">
        <v>42.941176470588232</v>
      </c>
    </row>
    <row r="27" spans="2:8" x14ac:dyDescent="0.25">
      <c r="B27" s="21" t="s">
        <v>11</v>
      </c>
      <c r="C27" s="47">
        <v>38.5</v>
      </c>
      <c r="D27" s="47">
        <v>38.5</v>
      </c>
      <c r="F27" s="21" t="s">
        <v>11</v>
      </c>
      <c r="G27" s="47">
        <v>38.5</v>
      </c>
      <c r="H27" s="47">
        <v>38.5</v>
      </c>
    </row>
    <row r="28" spans="2:8" x14ac:dyDescent="0.25">
      <c r="B28" s="21" t="s">
        <v>12</v>
      </c>
      <c r="C28" s="47">
        <v>38.5</v>
      </c>
      <c r="D28" s="47">
        <v>41.333333333333336</v>
      </c>
      <c r="F28" s="21" t="s">
        <v>12</v>
      </c>
      <c r="G28" s="47">
        <v>38.5</v>
      </c>
      <c r="H28" s="47">
        <v>41.333333333333336</v>
      </c>
    </row>
    <row r="29" spans="2:8" x14ac:dyDescent="0.25">
      <c r="B29" s="21" t="s">
        <v>15</v>
      </c>
      <c r="C29" s="47">
        <v>46.75</v>
      </c>
      <c r="D29" s="47">
        <v>47.083333333333336</v>
      </c>
      <c r="F29" s="21" t="s">
        <v>15</v>
      </c>
      <c r="G29" s="47">
        <v>46.75</v>
      </c>
      <c r="H29" s="47">
        <v>47.083333333333336</v>
      </c>
    </row>
    <row r="30" spans="2:8" x14ac:dyDescent="0.25">
      <c r="B30" s="21" t="s">
        <v>16</v>
      </c>
      <c r="C30" s="47">
        <v>40.083333333333336</v>
      </c>
      <c r="D30" s="47">
        <v>41.083333333333336</v>
      </c>
      <c r="F30" s="21" t="s">
        <v>16</v>
      </c>
      <c r="G30" s="47">
        <v>40.083333333333336</v>
      </c>
      <c r="H30" s="47">
        <v>41.083333333333336</v>
      </c>
    </row>
    <row r="31" spans="2:8" x14ac:dyDescent="0.25">
      <c r="B31" s="22" t="s">
        <v>25</v>
      </c>
      <c r="C31" s="46">
        <v>38.588235294117645</v>
      </c>
      <c r="D31" s="46">
        <v>40.470588235294116</v>
      </c>
      <c r="F31" s="22" t="s">
        <v>25</v>
      </c>
      <c r="G31" s="46">
        <v>38.588235294117645</v>
      </c>
      <c r="H31" s="46">
        <v>40.470588235294116</v>
      </c>
    </row>
    <row r="32" spans="2:8" x14ac:dyDescent="0.25">
      <c r="B32" s="21" t="s">
        <v>15</v>
      </c>
      <c r="C32" s="47">
        <v>51.333333333333336</v>
      </c>
      <c r="D32" s="47">
        <v>53.166666666666664</v>
      </c>
      <c r="F32" s="21" t="s">
        <v>15</v>
      </c>
      <c r="G32" s="47">
        <v>51.333333333333336</v>
      </c>
      <c r="H32" s="47">
        <v>53.166666666666664</v>
      </c>
    </row>
    <row r="33" spans="2:8" x14ac:dyDescent="0.25">
      <c r="B33" s="21" t="s">
        <v>16</v>
      </c>
      <c r="C33" s="47">
        <v>32.375</v>
      </c>
      <c r="D33" s="47">
        <v>34.5</v>
      </c>
      <c r="F33" s="21" t="s">
        <v>16</v>
      </c>
      <c r="G33" s="47">
        <v>32.375</v>
      </c>
      <c r="H33" s="47">
        <v>34.5</v>
      </c>
    </row>
    <row r="34" spans="2:8" x14ac:dyDescent="0.25">
      <c r="B34" s="21" t="s">
        <v>26</v>
      </c>
      <c r="C34" s="47">
        <v>26.5</v>
      </c>
      <c r="D34" s="47">
        <v>27.5</v>
      </c>
      <c r="F34" s="21" t="s">
        <v>26</v>
      </c>
      <c r="G34" s="47">
        <v>26.5</v>
      </c>
      <c r="H34" s="47">
        <v>27.5</v>
      </c>
    </row>
    <row r="35" spans="2:8" x14ac:dyDescent="0.25">
      <c r="B35" s="21" t="s">
        <v>27</v>
      </c>
      <c r="C35" s="47">
        <v>36</v>
      </c>
      <c r="D35" s="47">
        <v>38</v>
      </c>
      <c r="F35" s="21" t="s">
        <v>27</v>
      </c>
      <c r="G35" s="47">
        <v>36</v>
      </c>
      <c r="H35" s="47">
        <v>38</v>
      </c>
    </row>
    <row r="36" spans="2:8" x14ac:dyDescent="0.25">
      <c r="B36" s="22" t="s">
        <v>32</v>
      </c>
      <c r="C36" s="46">
        <v>40.166666666666664</v>
      </c>
      <c r="D36" s="46">
        <v>45</v>
      </c>
      <c r="F36" s="22" t="s">
        <v>32</v>
      </c>
      <c r="G36" s="46">
        <v>40.166666666666664</v>
      </c>
      <c r="H36" s="46">
        <v>45</v>
      </c>
    </row>
    <row r="37" spans="2:8" x14ac:dyDescent="0.25">
      <c r="B37" s="21" t="s">
        <v>12</v>
      </c>
      <c r="C37" s="47">
        <v>40.166666666666664</v>
      </c>
      <c r="D37" s="47">
        <v>45</v>
      </c>
      <c r="F37" s="21" t="s">
        <v>12</v>
      </c>
      <c r="G37" s="47">
        <v>40.166666666666664</v>
      </c>
      <c r="H37" s="47">
        <v>45</v>
      </c>
    </row>
    <row r="38" spans="2:8" x14ac:dyDescent="0.25">
      <c r="B38" s="22" t="s">
        <v>28</v>
      </c>
      <c r="C38" s="46">
        <v>37.758620689655174</v>
      </c>
      <c r="D38" s="46">
        <v>39.448275862068968</v>
      </c>
      <c r="F38" s="22" t="s">
        <v>28</v>
      </c>
      <c r="G38" s="46">
        <v>30</v>
      </c>
      <c r="H38" s="46">
        <v>32</v>
      </c>
    </row>
    <row r="39" spans="2:8" x14ac:dyDescent="0.25">
      <c r="B39" s="21" t="s">
        <v>12</v>
      </c>
      <c r="C39" s="47">
        <v>31.6</v>
      </c>
      <c r="D39" s="47">
        <v>33.200000000000003</v>
      </c>
      <c r="F39" s="21" t="s">
        <v>12</v>
      </c>
      <c r="G39" s="47">
        <v>30</v>
      </c>
      <c r="H39" s="47">
        <v>32</v>
      </c>
    </row>
    <row r="40" spans="2:8" x14ac:dyDescent="0.25">
      <c r="B40" s="21" t="s">
        <v>15</v>
      </c>
      <c r="C40" s="47">
        <v>47</v>
      </c>
      <c r="D40" s="47">
        <v>48.75</v>
      </c>
      <c r="F40" s="31" t="s">
        <v>36</v>
      </c>
      <c r="G40" s="33">
        <v>30</v>
      </c>
      <c r="H40" s="33">
        <v>30</v>
      </c>
    </row>
    <row r="41" spans="2:8" x14ac:dyDescent="0.25">
      <c r="B41" s="21" t="s">
        <v>16</v>
      </c>
      <c r="C41" s="47">
        <v>40.833333333333336</v>
      </c>
      <c r="D41" s="47">
        <v>42.666666666666664</v>
      </c>
      <c r="F41" s="53" t="s">
        <v>47</v>
      </c>
      <c r="G41" s="54">
        <v>40.529702970297031</v>
      </c>
      <c r="H41" s="54">
        <v>43.259900990099013</v>
      </c>
    </row>
    <row r="42" spans="2:8" x14ac:dyDescent="0.25">
      <c r="B42" s="21" t="s">
        <v>26</v>
      </c>
      <c r="C42" s="47"/>
      <c r="D42" s="47"/>
    </row>
    <row r="43" spans="2:8" x14ac:dyDescent="0.25">
      <c r="B43" s="22" t="s">
        <v>29</v>
      </c>
      <c r="C43" s="46">
        <v>32</v>
      </c>
      <c r="D43" s="46">
        <v>34.333333333333336</v>
      </c>
    </row>
    <row r="44" spans="2:8" x14ac:dyDescent="0.25">
      <c r="B44" s="21" t="s">
        <v>27</v>
      </c>
      <c r="C44" s="47">
        <v>32</v>
      </c>
      <c r="D44" s="47">
        <v>34.333333333333336</v>
      </c>
    </row>
    <row r="45" spans="2:8" x14ac:dyDescent="0.25">
      <c r="B45" s="37" t="s">
        <v>36</v>
      </c>
      <c r="C45" s="30">
        <v>38.14</v>
      </c>
      <c r="D45" s="30">
        <v>40.43</v>
      </c>
    </row>
    <row r="46" spans="2:8" x14ac:dyDescent="0.25">
      <c r="B46" s="56" t="s">
        <v>47</v>
      </c>
      <c r="C46" s="57">
        <v>40.081395348837212</v>
      </c>
      <c r="D46" s="57">
        <v>42.598837209302324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Precios Puerto - Tienda</vt:lpstr>
      <vt:lpstr>Origen ARG - CALIF - T.Market</vt:lpstr>
      <vt:lpstr>Origen CHILE- URUG - T. Market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Rovella</dc:creator>
  <cp:lastModifiedBy>Usuario de Windows</cp:lastModifiedBy>
  <dcterms:created xsi:type="dcterms:W3CDTF">2021-07-05T14:43:03Z</dcterms:created>
  <dcterms:modified xsi:type="dcterms:W3CDTF">2021-07-26T14:16:53Z</dcterms:modified>
</cp:coreProperties>
</file>