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Precios Puerto - Tienda" sheetId="2" r:id="rId1"/>
    <sheet name="Origen ARG - CALIF - T. Market" sheetId="3" r:id="rId2"/>
    <sheet name="Origen CHIL - MX - ESP - URUG" sheetId="4" r:id="rId3"/>
  </sheets>
  <calcPr calcId="145621"/>
</workbook>
</file>

<file path=xl/calcChain.xml><?xml version="1.0" encoding="utf-8"?>
<calcChain xmlns="http://schemas.openxmlformats.org/spreadsheetml/2006/main">
  <c r="K7" i="2" l="1"/>
  <c r="J8" i="2"/>
  <c r="K8" i="2" s="1"/>
  <c r="J7" i="2"/>
</calcChain>
</file>

<file path=xl/sharedStrings.xml><?xml version="1.0" encoding="utf-8"?>
<sst xmlns="http://schemas.openxmlformats.org/spreadsheetml/2006/main" count="149" uniqueCount="54">
  <si>
    <t>Region</t>
  </si>
  <si>
    <t>Unit</t>
  </si>
  <si>
    <t>NATIONAL</t>
  </si>
  <si>
    <t>2 lb bag</t>
  </si>
  <si>
    <t>each</t>
  </si>
  <si>
    <t>Fecha</t>
  </si>
  <si>
    <t>Tiendas relevadas</t>
  </si>
  <si>
    <t>Precio promedio</t>
  </si>
  <si>
    <t>Dif. U$d</t>
  </si>
  <si>
    <t>Dif. %</t>
  </si>
  <si>
    <t>Precios relevados en tiendas</t>
  </si>
  <si>
    <t>Pais de origen- puerto de entrada</t>
  </si>
  <si>
    <t>Promedio mayor precio</t>
  </si>
  <si>
    <t>Promedio menor precio</t>
  </si>
  <si>
    <t>ARGENTINA IMPORTS - PORT OF ENTRY PHILADELPHIA AREA</t>
  </si>
  <si>
    <t>Marked Fancy</t>
  </si>
  <si>
    <t>CHILE IMPORTS - PORT OF ENTRY PHILADELPHIA AREA</t>
  </si>
  <si>
    <t>SOUTH &amp; CENTRAL DISTRICT CALIFORNIA</t>
  </si>
  <si>
    <t>Shprs 1st Grade</t>
  </si>
  <si>
    <t>Shprs Choice</t>
  </si>
  <si>
    <t>Precios Mercados Mayoristas</t>
  </si>
  <si>
    <t>Origen : Argentina</t>
  </si>
  <si>
    <t>Etiquetas de fila</t>
  </si>
  <si>
    <t>Promedio de Low Price</t>
  </si>
  <si>
    <t>Promedio de High Price</t>
  </si>
  <si>
    <t>BALTIMORE</t>
  </si>
  <si>
    <t>(en blanco)</t>
  </si>
  <si>
    <t>BOSTON</t>
  </si>
  <si>
    <t>COLUMBIA</t>
  </si>
  <si>
    <t>Marked Choice</t>
  </si>
  <si>
    <t>DETROIT</t>
  </si>
  <si>
    <t>MIAMI</t>
  </si>
  <si>
    <t>NEW YORK</t>
  </si>
  <si>
    <t>PHILADELPHIA</t>
  </si>
  <si>
    <t>Origen : California</t>
  </si>
  <si>
    <t>ATLANTA</t>
  </si>
  <si>
    <t>Uncl (Standard)</t>
  </si>
  <si>
    <t>Origen : Chile</t>
  </si>
  <si>
    <t>Origen : Mexico</t>
  </si>
  <si>
    <t>Origen : España</t>
  </si>
  <si>
    <t>País de Origen - Puerto de Entrada</t>
  </si>
  <si>
    <t>Semana 29 promedio</t>
  </si>
  <si>
    <t>Semana 29 Promedio</t>
  </si>
  <si>
    <t>Origen : Uruguay</t>
  </si>
  <si>
    <t>Fuente: USDA</t>
  </si>
  <si>
    <t>CHICAGO</t>
  </si>
  <si>
    <t>SAN FRANCISCO</t>
  </si>
  <si>
    <t>Class I</t>
  </si>
  <si>
    <t>DALLAS</t>
  </si>
  <si>
    <t>Marked Standard</t>
  </si>
  <si>
    <t>LOS ANGELES</t>
  </si>
  <si>
    <t>Semana 30 Promedio</t>
  </si>
  <si>
    <t>Semana 30 promedio</t>
  </si>
  <si>
    <t>23 al 30/07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</si>
</sst>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4" fontId="0" fillId="0" borderId="10" xfId="0" applyNumberFormat="1" applyBorder="1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/>
    <xf numFmtId="14" fontId="0" fillId="0" borderId="0" xfId="0" applyNumberFormat="1"/>
    <xf numFmtId="0" fontId="16" fillId="0" borderId="10" xfId="0" applyFont="1" applyBorder="1" applyAlignment="1">
      <alignment horizontal="left"/>
    </xf>
    <xf numFmtId="2" fontId="16" fillId="0" borderId="10" xfId="0" applyNumberFormat="1" applyFont="1" applyBorder="1"/>
    <xf numFmtId="0" fontId="0" fillId="0" borderId="10" xfId="0" applyBorder="1" applyAlignment="1">
      <alignment horizontal="left" indent="1"/>
    </xf>
    <xf numFmtId="2" fontId="0" fillId="0" borderId="10" xfId="0" applyNumberFormat="1" applyBorder="1"/>
    <xf numFmtId="0" fontId="16" fillId="35" borderId="10" xfId="0" applyFont="1" applyFill="1" applyBorder="1" applyAlignment="1">
      <alignment horizontal="left"/>
    </xf>
    <xf numFmtId="2" fontId="16" fillId="35" borderId="10" xfId="0" applyNumberFormat="1" applyFont="1" applyFill="1" applyBorder="1"/>
    <xf numFmtId="0" fontId="16" fillId="36" borderId="10" xfId="0" applyFont="1" applyFill="1" applyBorder="1"/>
    <xf numFmtId="0" fontId="16" fillId="36" borderId="10" xfId="0" applyFont="1" applyFill="1" applyBorder="1" applyAlignment="1">
      <alignment horizontal="left"/>
    </xf>
    <xf numFmtId="2" fontId="16" fillId="36" borderId="10" xfId="0" applyNumberFormat="1" applyFont="1" applyFill="1" applyBorder="1"/>
    <xf numFmtId="0" fontId="16" fillId="37" borderId="10" xfId="0" applyFont="1" applyFill="1" applyBorder="1"/>
    <xf numFmtId="0" fontId="16" fillId="37" borderId="10" xfId="0" applyFont="1" applyFill="1" applyBorder="1" applyAlignment="1">
      <alignment horizontal="left"/>
    </xf>
    <xf numFmtId="2" fontId="16" fillId="37" borderId="10" xfId="0" applyNumberFormat="1" applyFont="1" applyFill="1" applyBorder="1"/>
    <xf numFmtId="0" fontId="16" fillId="38" borderId="10" xfId="0" applyFont="1" applyFill="1" applyBorder="1"/>
    <xf numFmtId="0" fontId="16" fillId="38" borderId="10" xfId="0" applyFont="1" applyFill="1" applyBorder="1" applyAlignment="1">
      <alignment horizontal="left"/>
    </xf>
    <xf numFmtId="2" fontId="16" fillId="38" borderId="10" xfId="0" applyNumberFormat="1" applyFont="1" applyFill="1" applyBorder="1"/>
    <xf numFmtId="0" fontId="16" fillId="0" borderId="11" xfId="0" applyFont="1" applyBorder="1" applyAlignment="1">
      <alignment horizontal="left"/>
    </xf>
    <xf numFmtId="0" fontId="0" fillId="0" borderId="12" xfId="0" applyBorder="1" applyAlignment="1">
      <alignment horizontal="left" indent="1"/>
    </xf>
    <xf numFmtId="2" fontId="16" fillId="0" borderId="14" xfId="0" applyNumberFormat="1" applyFont="1" applyBorder="1"/>
    <xf numFmtId="2" fontId="16" fillId="0" borderId="15" xfId="0" applyNumberFormat="1" applyFont="1" applyBorder="1"/>
    <xf numFmtId="2" fontId="0" fillId="0" borderId="16" xfId="0" applyNumberFormat="1" applyBorder="1"/>
    <xf numFmtId="2" fontId="0" fillId="0" borderId="17" xfId="0" applyNumberFormat="1" applyBorder="1"/>
    <xf numFmtId="0" fontId="16" fillId="39" borderId="0" xfId="0" applyFont="1" applyFill="1"/>
    <xf numFmtId="0" fontId="16" fillId="40" borderId="0" xfId="0" applyFont="1" applyFill="1"/>
    <xf numFmtId="0" fontId="18" fillId="0" borderId="0" xfId="0" applyFont="1"/>
    <xf numFmtId="0" fontId="16" fillId="41" borderId="10" xfId="0" applyFont="1" applyFill="1" applyBorder="1" applyAlignment="1">
      <alignment horizontal="left"/>
    </xf>
    <xf numFmtId="2" fontId="16" fillId="41" borderId="10" xfId="0" applyNumberFormat="1" applyFont="1" applyFill="1" applyBorder="1"/>
    <xf numFmtId="0" fontId="16" fillId="42" borderId="10" xfId="0" applyFont="1" applyFill="1" applyBorder="1"/>
    <xf numFmtId="0" fontId="16" fillId="42" borderId="10" xfId="0" applyFont="1" applyFill="1" applyBorder="1" applyAlignment="1">
      <alignment horizontal="left"/>
    </xf>
    <xf numFmtId="2" fontId="16" fillId="42" borderId="10" xfId="0" applyNumberFormat="1" applyFont="1" applyFill="1" applyBorder="1"/>
    <xf numFmtId="0" fontId="16" fillId="43" borderId="13" xfId="0" applyFont="1" applyFill="1" applyBorder="1" applyAlignment="1">
      <alignment horizontal="left"/>
    </xf>
    <xf numFmtId="2" fontId="16" fillId="43" borderId="18" xfId="0" applyNumberFormat="1" applyFont="1" applyFill="1" applyBorder="1"/>
    <xf numFmtId="2" fontId="16" fillId="43" borderId="19" xfId="0" applyNumberFormat="1" applyFont="1" applyFill="1" applyBorder="1"/>
    <xf numFmtId="0" fontId="16" fillId="43" borderId="10" xfId="0" applyFont="1" applyFill="1" applyBorder="1"/>
    <xf numFmtId="0" fontId="16" fillId="43" borderId="10" xfId="0" applyFont="1" applyFill="1" applyBorder="1" applyAlignment="1">
      <alignment horizontal="center" vertical="center"/>
    </xf>
    <xf numFmtId="9" fontId="0" fillId="0" borderId="10" xfId="42" applyFont="1" applyBorder="1"/>
    <xf numFmtId="0" fontId="16" fillId="0" borderId="10" xfId="0" applyFont="1" applyBorder="1" applyAlignment="1">
      <alignment horizontal="left" indent="1"/>
    </xf>
    <xf numFmtId="0" fontId="0" fillId="0" borderId="10" xfId="0" applyFont="1" applyBorder="1" applyAlignment="1">
      <alignment horizontal="left"/>
    </xf>
    <xf numFmtId="2" fontId="0" fillId="0" borderId="10" xfId="0" applyNumberFormat="1" applyFont="1" applyBorder="1"/>
    <xf numFmtId="2" fontId="16" fillId="44" borderId="10" xfId="0" applyNumberFormat="1" applyFont="1" applyFill="1" applyBorder="1"/>
    <xf numFmtId="0" fontId="16" fillId="39" borderId="10" xfId="0" applyFont="1" applyFill="1" applyBorder="1" applyAlignment="1">
      <alignment horizontal="left" indent="1"/>
    </xf>
    <xf numFmtId="2" fontId="16" fillId="39" borderId="10" xfId="0" applyNumberFormat="1" applyFont="1" applyFill="1" applyBorder="1"/>
    <xf numFmtId="0" fontId="16" fillId="40" borderId="10" xfId="0" applyFont="1" applyFill="1" applyBorder="1" applyAlignment="1">
      <alignment horizontal="left" indent="1"/>
    </xf>
    <xf numFmtId="2" fontId="16" fillId="40" borderId="10" xfId="0" applyNumberFormat="1" applyFont="1" applyFill="1" applyBorder="1"/>
    <xf numFmtId="0" fontId="16" fillId="45" borderId="10" xfId="0" applyFont="1" applyFill="1" applyBorder="1" applyAlignment="1">
      <alignment horizontal="left"/>
    </xf>
    <xf numFmtId="2" fontId="16" fillId="45" borderId="10" xfId="0" applyNumberFormat="1" applyFont="1" applyFill="1" applyBorder="1"/>
    <xf numFmtId="0" fontId="16" fillId="34" borderId="13" xfId="0" applyFont="1" applyFill="1" applyBorder="1" applyAlignment="1">
      <alignment horizontal="left"/>
    </xf>
    <xf numFmtId="2" fontId="16" fillId="34" borderId="18" xfId="0" applyNumberFormat="1" applyFont="1" applyFill="1" applyBorder="1"/>
    <xf numFmtId="2" fontId="16" fillId="34" borderId="19" xfId="0" applyNumberFormat="1" applyFont="1" applyFill="1" applyBorder="1"/>
    <xf numFmtId="0" fontId="16" fillId="46" borderId="10" xfId="0" applyFont="1" applyFill="1" applyBorder="1"/>
    <xf numFmtId="0" fontId="16" fillId="47" borderId="10" xfId="0" applyFont="1" applyFill="1" applyBorder="1" applyAlignment="1">
      <alignment horizontal="left"/>
    </xf>
    <xf numFmtId="2" fontId="16" fillId="47" borderId="10" xfId="0" applyNumberFormat="1" applyFont="1" applyFill="1" applyBorder="1"/>
    <xf numFmtId="0" fontId="16" fillId="48" borderId="10" xfId="0" applyFont="1" applyFill="1" applyBorder="1" applyAlignment="1">
      <alignment horizontal="left"/>
    </xf>
    <xf numFmtId="2" fontId="16" fillId="48" borderId="10" xfId="0" applyNumberFormat="1" applyFont="1" applyFill="1" applyBorder="1"/>
    <xf numFmtId="14" fontId="0" fillId="0" borderId="10" xfId="0" applyNumberFormat="1" applyFont="1" applyBorder="1" applyAlignment="1">
      <alignment wrapText="1"/>
    </xf>
    <xf numFmtId="0" fontId="16" fillId="33" borderId="10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K27"/>
  <sheetViews>
    <sheetView showGridLines="0" tabSelected="1" workbookViewId="0">
      <selection activeCell="C10" sqref="C10"/>
    </sheetView>
  </sheetViews>
  <sheetFormatPr baseColWidth="10" defaultRowHeight="15" x14ac:dyDescent="0.25"/>
  <cols>
    <col min="1" max="2" width="10.7109375" bestFit="1" customWidth="1"/>
    <col min="3" max="3" width="26.7109375" bestFit="1" customWidth="1"/>
    <col min="4" max="4" width="10.85546875" customWidth="1"/>
    <col min="5" max="5" width="50.42578125" customWidth="1"/>
    <col min="6" max="6" width="23.85546875" customWidth="1"/>
    <col min="7" max="7" width="23.28515625" customWidth="1"/>
    <col min="8" max="8" width="16.7109375" bestFit="1" customWidth="1"/>
    <col min="9" max="9" width="18.5703125" bestFit="1" customWidth="1"/>
    <col min="10" max="10" width="13.140625" bestFit="1" customWidth="1"/>
    <col min="11" max="11" width="18.5703125" bestFit="1" customWidth="1"/>
  </cols>
  <sheetData>
    <row r="3" spans="3:11" x14ac:dyDescent="0.25">
      <c r="D3" s="1" t="s">
        <v>10</v>
      </c>
      <c r="F3" s="2">
        <v>44407</v>
      </c>
    </row>
    <row r="5" spans="3:11" x14ac:dyDescent="0.25">
      <c r="C5" s="64" t="s">
        <v>5</v>
      </c>
      <c r="D5" s="64" t="s">
        <v>0</v>
      </c>
      <c r="E5" s="64" t="s">
        <v>1</v>
      </c>
      <c r="F5" s="64" t="s">
        <v>6</v>
      </c>
      <c r="G5" s="64" t="s">
        <v>7</v>
      </c>
      <c r="H5" s="7">
        <v>2020</v>
      </c>
      <c r="I5" s="7">
        <v>2020</v>
      </c>
      <c r="J5" s="64" t="s">
        <v>8</v>
      </c>
      <c r="K5" s="64" t="s">
        <v>9</v>
      </c>
    </row>
    <row r="6" spans="3:11" x14ac:dyDescent="0.25">
      <c r="C6" s="64"/>
      <c r="D6" s="64"/>
      <c r="E6" s="64"/>
      <c r="F6" s="64"/>
      <c r="G6" s="64"/>
      <c r="H6" s="6" t="s">
        <v>6</v>
      </c>
      <c r="I6" s="7" t="s">
        <v>7</v>
      </c>
      <c r="J6" s="64"/>
      <c r="K6" s="64"/>
    </row>
    <row r="7" spans="3:11" x14ac:dyDescent="0.25">
      <c r="C7" s="63" t="s">
        <v>53</v>
      </c>
      <c r="D7" s="3" t="s">
        <v>2</v>
      </c>
      <c r="E7" s="3" t="s">
        <v>3</v>
      </c>
      <c r="F7" s="3">
        <v>91</v>
      </c>
      <c r="G7" s="4">
        <v>3.68</v>
      </c>
      <c r="H7" s="3">
        <v>346</v>
      </c>
      <c r="I7" s="4">
        <v>3.18</v>
      </c>
      <c r="J7" s="5">
        <f>G7-I7</f>
        <v>0.5</v>
      </c>
      <c r="K7" s="44">
        <f>J7/I7</f>
        <v>0.15723270440251572</v>
      </c>
    </row>
    <row r="8" spans="3:11" x14ac:dyDescent="0.25">
      <c r="C8" s="63" t="s">
        <v>53</v>
      </c>
      <c r="D8" s="3" t="s">
        <v>2</v>
      </c>
      <c r="E8" s="3" t="s">
        <v>4</v>
      </c>
      <c r="F8" s="3">
        <v>1037</v>
      </c>
      <c r="G8" s="4">
        <v>0.59</v>
      </c>
      <c r="H8" s="3">
        <v>952</v>
      </c>
      <c r="I8" s="4">
        <v>0.51</v>
      </c>
      <c r="J8" s="5">
        <f>G8-I8</f>
        <v>7.999999999999996E-2</v>
      </c>
      <c r="K8" s="44">
        <f>J8/I8</f>
        <v>0.15686274509803913</v>
      </c>
    </row>
    <row r="9" spans="3:11" x14ac:dyDescent="0.25">
      <c r="C9" s="1"/>
    </row>
    <row r="13" spans="3:11" ht="15.75" x14ac:dyDescent="0.25">
      <c r="E13" s="33" t="s">
        <v>40</v>
      </c>
    </row>
    <row r="14" spans="3:11" x14ac:dyDescent="0.25">
      <c r="G14" s="2">
        <v>44407</v>
      </c>
    </row>
    <row r="16" spans="3:11" x14ac:dyDescent="0.25">
      <c r="E16" s="42" t="s">
        <v>11</v>
      </c>
      <c r="F16" s="43" t="s">
        <v>12</v>
      </c>
      <c r="G16" s="43" t="s">
        <v>13</v>
      </c>
    </row>
    <row r="17" spans="1:7" x14ac:dyDescent="0.25">
      <c r="E17" s="25" t="s">
        <v>14</v>
      </c>
      <c r="F17" s="27">
        <v>24</v>
      </c>
      <c r="G17" s="28">
        <v>20</v>
      </c>
    </row>
    <row r="18" spans="1:7" x14ac:dyDescent="0.25">
      <c r="E18" s="26" t="s">
        <v>15</v>
      </c>
      <c r="F18" s="29">
        <v>24</v>
      </c>
      <c r="G18" s="30">
        <v>20</v>
      </c>
    </row>
    <row r="19" spans="1:7" x14ac:dyDescent="0.25">
      <c r="E19" s="25" t="s">
        <v>16</v>
      </c>
      <c r="F19" s="27">
        <v>24.4</v>
      </c>
      <c r="G19" s="28">
        <v>22</v>
      </c>
    </row>
    <row r="20" spans="1:7" x14ac:dyDescent="0.25">
      <c r="E20" s="26" t="s">
        <v>15</v>
      </c>
      <c r="F20" s="29">
        <v>24.4</v>
      </c>
      <c r="G20" s="30">
        <v>22</v>
      </c>
    </row>
    <row r="21" spans="1:7" x14ac:dyDescent="0.25">
      <c r="E21" s="25" t="s">
        <v>17</v>
      </c>
      <c r="F21" s="27">
        <v>36.357142857142847</v>
      </c>
      <c r="G21" s="28">
        <v>32.504285714285707</v>
      </c>
    </row>
    <row r="22" spans="1:7" x14ac:dyDescent="0.25">
      <c r="E22" s="26" t="s">
        <v>18</v>
      </c>
      <c r="F22" s="29">
        <v>41.635714285714286</v>
      </c>
      <c r="G22" s="30">
        <v>37.807142857142857</v>
      </c>
    </row>
    <row r="23" spans="1:7" x14ac:dyDescent="0.25">
      <c r="E23" s="26" t="s">
        <v>19</v>
      </c>
      <c r="F23" s="29">
        <v>31.078571428571429</v>
      </c>
      <c r="G23" s="30">
        <v>27.201428571428572</v>
      </c>
    </row>
    <row r="24" spans="1:7" x14ac:dyDescent="0.25">
      <c r="E24" s="55" t="s">
        <v>41</v>
      </c>
      <c r="F24" s="56">
        <v>29.229999999999997</v>
      </c>
      <c r="G24" s="57">
        <v>33.136363636363626</v>
      </c>
    </row>
    <row r="25" spans="1:7" x14ac:dyDescent="0.25">
      <c r="E25" s="39" t="s">
        <v>52</v>
      </c>
      <c r="F25" s="40">
        <v>31.608695652173903</v>
      </c>
      <c r="G25" s="41">
        <v>28.046086956521737</v>
      </c>
    </row>
    <row r="27" spans="1:7" x14ac:dyDescent="0.25">
      <c r="A27" t="s">
        <v>44</v>
      </c>
    </row>
  </sheetData>
  <mergeCells count="7">
    <mergeCell ref="K5:K6"/>
    <mergeCell ref="C5:C6"/>
    <mergeCell ref="D5:D6"/>
    <mergeCell ref="E5:E6"/>
    <mergeCell ref="F5:F6"/>
    <mergeCell ref="G5:G6"/>
    <mergeCell ref="J5:J6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3:I44"/>
  <sheetViews>
    <sheetView showGridLines="0" topLeftCell="A13" workbookViewId="0">
      <selection activeCell="C40" sqref="C40"/>
    </sheetView>
  </sheetViews>
  <sheetFormatPr baseColWidth="10" defaultRowHeight="15" x14ac:dyDescent="0.25"/>
  <cols>
    <col min="2" max="2" width="27.140625" bestFit="1" customWidth="1"/>
    <col min="3" max="3" width="25.5703125" customWidth="1"/>
    <col min="4" max="4" width="21" customWidth="1"/>
    <col min="7" max="7" width="27.140625" bestFit="1" customWidth="1"/>
    <col min="8" max="8" width="21.5703125" bestFit="1" customWidth="1"/>
    <col min="9" max="9" width="22" bestFit="1" customWidth="1"/>
  </cols>
  <sheetData>
    <row r="3" spans="2:9" x14ac:dyDescent="0.25">
      <c r="D3" s="9">
        <v>44407</v>
      </c>
      <c r="I3" s="9">
        <v>44407</v>
      </c>
    </row>
    <row r="4" spans="2:9" x14ac:dyDescent="0.25">
      <c r="B4" s="1" t="s">
        <v>20</v>
      </c>
      <c r="D4" s="31" t="s">
        <v>21</v>
      </c>
      <c r="G4" s="1" t="s">
        <v>20</v>
      </c>
      <c r="I4" s="32" t="s">
        <v>34</v>
      </c>
    </row>
    <row r="6" spans="2:9" x14ac:dyDescent="0.25">
      <c r="B6" s="8" t="s">
        <v>22</v>
      </c>
      <c r="C6" s="8" t="s">
        <v>24</v>
      </c>
      <c r="D6" s="8" t="s">
        <v>23</v>
      </c>
      <c r="G6" s="16" t="s">
        <v>22</v>
      </c>
      <c r="H6" s="16" t="s">
        <v>24</v>
      </c>
      <c r="I6" s="16" t="s">
        <v>23</v>
      </c>
    </row>
    <row r="7" spans="2:9" x14ac:dyDescent="0.25">
      <c r="B7" s="10" t="s">
        <v>25</v>
      </c>
      <c r="C7" s="11">
        <v>34.5</v>
      </c>
      <c r="D7" s="11">
        <v>32.5</v>
      </c>
      <c r="G7" s="10" t="s">
        <v>35</v>
      </c>
      <c r="H7" s="11">
        <v>46.765625</v>
      </c>
      <c r="I7" s="11">
        <v>44.03125</v>
      </c>
    </row>
    <row r="8" spans="2:9" x14ac:dyDescent="0.25">
      <c r="B8" s="12" t="s">
        <v>26</v>
      </c>
      <c r="C8" s="13">
        <v>34.5</v>
      </c>
      <c r="D8" s="13">
        <v>32.5</v>
      </c>
      <c r="G8" s="12" t="s">
        <v>18</v>
      </c>
      <c r="H8" s="13">
        <v>52.107142857142854</v>
      </c>
      <c r="I8" s="13">
        <v>48.785714285714285</v>
      </c>
    </row>
    <row r="9" spans="2:9" x14ac:dyDescent="0.25">
      <c r="B9" s="10" t="s">
        <v>27</v>
      </c>
      <c r="C9" s="11">
        <v>40.5</v>
      </c>
      <c r="D9" s="11">
        <v>34</v>
      </c>
      <c r="G9" s="12" t="s">
        <v>19</v>
      </c>
      <c r="H9" s="13">
        <v>42.611111111111114</v>
      </c>
      <c r="I9" s="13">
        <v>40.333333333333336</v>
      </c>
    </row>
    <row r="10" spans="2:9" x14ac:dyDescent="0.25">
      <c r="B10" s="12" t="s">
        <v>15</v>
      </c>
      <c r="C10" s="13">
        <v>40.5</v>
      </c>
      <c r="D10" s="13">
        <v>34</v>
      </c>
      <c r="G10" s="10" t="s">
        <v>25</v>
      </c>
      <c r="H10" s="11">
        <v>47</v>
      </c>
      <c r="I10" s="11">
        <v>43.5</v>
      </c>
    </row>
    <row r="11" spans="2:9" x14ac:dyDescent="0.25">
      <c r="B11" s="10" t="s">
        <v>45</v>
      </c>
      <c r="C11" s="11">
        <v>37.714285714285715</v>
      </c>
      <c r="D11" s="11">
        <v>37.357142857142854</v>
      </c>
      <c r="G11" s="12" t="s">
        <v>18</v>
      </c>
      <c r="H11" s="13">
        <v>48</v>
      </c>
      <c r="I11" s="13">
        <v>48</v>
      </c>
    </row>
    <row r="12" spans="2:9" x14ac:dyDescent="0.25">
      <c r="B12" s="12" t="s">
        <v>15</v>
      </c>
      <c r="C12" s="13">
        <v>38.4</v>
      </c>
      <c r="D12" s="13">
        <v>37.9</v>
      </c>
      <c r="G12" s="12" t="s">
        <v>19</v>
      </c>
      <c r="H12" s="13">
        <v>46.8</v>
      </c>
      <c r="I12" s="13">
        <v>42.6</v>
      </c>
    </row>
    <row r="13" spans="2:9" x14ac:dyDescent="0.25">
      <c r="B13" s="46" t="s">
        <v>19</v>
      </c>
      <c r="C13" s="47">
        <v>36</v>
      </c>
      <c r="D13" s="47">
        <v>36</v>
      </c>
      <c r="G13" s="10" t="s">
        <v>27</v>
      </c>
      <c r="H13" s="11">
        <v>54.545454545454547</v>
      </c>
      <c r="I13" s="11">
        <v>49.090909090909093</v>
      </c>
    </row>
    <row r="14" spans="2:9" x14ac:dyDescent="0.25">
      <c r="B14" s="45" t="s">
        <v>28</v>
      </c>
      <c r="C14" s="11">
        <v>34</v>
      </c>
      <c r="D14" s="11">
        <v>34</v>
      </c>
      <c r="G14" s="12" t="s">
        <v>18</v>
      </c>
      <c r="H14" s="13">
        <v>60</v>
      </c>
      <c r="I14" s="13">
        <v>55</v>
      </c>
    </row>
    <row r="15" spans="2:9" x14ac:dyDescent="0.25">
      <c r="B15" s="12" t="s">
        <v>29</v>
      </c>
      <c r="C15" s="13">
        <v>34</v>
      </c>
      <c r="D15" s="13">
        <v>34</v>
      </c>
      <c r="G15" s="12" t="s">
        <v>19</v>
      </c>
      <c r="H15" s="13">
        <v>48</v>
      </c>
      <c r="I15" s="13">
        <v>42</v>
      </c>
    </row>
    <row r="16" spans="2:9" x14ac:dyDescent="0.25">
      <c r="B16" s="10" t="s">
        <v>30</v>
      </c>
      <c r="C16" s="11">
        <v>36.75</v>
      </c>
      <c r="D16" s="11">
        <v>35.5</v>
      </c>
      <c r="G16" s="10" t="s">
        <v>45</v>
      </c>
      <c r="H16" s="11">
        <v>43</v>
      </c>
      <c r="I16" s="11">
        <v>43</v>
      </c>
    </row>
    <row r="17" spans="2:9" x14ac:dyDescent="0.25">
      <c r="B17" s="12" t="s">
        <v>29</v>
      </c>
      <c r="C17" s="13">
        <v>38.5</v>
      </c>
      <c r="D17" s="13">
        <v>38.5</v>
      </c>
      <c r="G17" s="12" t="s">
        <v>19</v>
      </c>
      <c r="H17" s="13">
        <v>43</v>
      </c>
      <c r="I17" s="13">
        <v>43</v>
      </c>
    </row>
    <row r="18" spans="2:9" x14ac:dyDescent="0.25">
      <c r="B18" s="46" t="s">
        <v>15</v>
      </c>
      <c r="C18" s="47">
        <v>35.875</v>
      </c>
      <c r="D18" s="47">
        <v>34</v>
      </c>
      <c r="G18" s="10" t="s">
        <v>28</v>
      </c>
      <c r="H18" s="11">
        <v>44.5</v>
      </c>
      <c r="I18" s="11">
        <v>36.25</v>
      </c>
    </row>
    <row r="19" spans="2:9" x14ac:dyDescent="0.25">
      <c r="B19" s="45" t="s">
        <v>31</v>
      </c>
      <c r="C19" s="13">
        <v>45</v>
      </c>
      <c r="D19" s="13">
        <v>40.333333333333336</v>
      </c>
      <c r="G19" s="12" t="s">
        <v>19</v>
      </c>
      <c r="H19" s="13">
        <v>44.5</v>
      </c>
      <c r="I19" s="13">
        <v>36.25</v>
      </c>
    </row>
    <row r="20" spans="2:9" x14ac:dyDescent="0.25">
      <c r="B20" s="46" t="s">
        <v>15</v>
      </c>
      <c r="C20" s="47">
        <v>45</v>
      </c>
      <c r="D20" s="47">
        <v>40.333333333333336</v>
      </c>
      <c r="G20" s="45" t="s">
        <v>48</v>
      </c>
      <c r="H20" s="13">
        <v>42.71153846153846</v>
      </c>
      <c r="I20" s="13">
        <v>42.153846153846153</v>
      </c>
    </row>
    <row r="21" spans="2:9" x14ac:dyDescent="0.25">
      <c r="B21" s="45" t="s">
        <v>32</v>
      </c>
      <c r="C21" s="11">
        <v>29.444444444444443</v>
      </c>
      <c r="D21" s="11">
        <v>27.555555555555557</v>
      </c>
      <c r="G21" s="46" t="s">
        <v>49</v>
      </c>
      <c r="H21" s="11">
        <v>29</v>
      </c>
      <c r="I21" s="11">
        <v>29</v>
      </c>
    </row>
    <row r="22" spans="2:9" x14ac:dyDescent="0.25">
      <c r="B22" s="12" t="s">
        <v>15</v>
      </c>
      <c r="C22" s="13">
        <v>29.444444444444443</v>
      </c>
      <c r="D22" s="13">
        <v>27.555555555555557</v>
      </c>
      <c r="G22" s="12" t="s">
        <v>18</v>
      </c>
      <c r="H22" s="13">
        <v>46.75</v>
      </c>
      <c r="I22" s="13">
        <v>46</v>
      </c>
    </row>
    <row r="23" spans="2:9" x14ac:dyDescent="0.25">
      <c r="B23" s="45" t="s">
        <v>33</v>
      </c>
      <c r="C23" s="13">
        <v>25.75</v>
      </c>
      <c r="D23" s="13">
        <v>25.25</v>
      </c>
      <c r="G23" s="12" t="s">
        <v>19</v>
      </c>
      <c r="H23" s="13">
        <v>46.9375</v>
      </c>
      <c r="I23" s="13">
        <v>46.25</v>
      </c>
    </row>
    <row r="24" spans="2:9" x14ac:dyDescent="0.25">
      <c r="B24" s="12" t="s">
        <v>26</v>
      </c>
      <c r="C24" s="13">
        <v>25.75</v>
      </c>
      <c r="D24" s="13">
        <v>25.25</v>
      </c>
      <c r="G24" s="45" t="s">
        <v>30</v>
      </c>
      <c r="H24" s="13">
        <v>40.825000000000003</v>
      </c>
      <c r="I24" s="13">
        <v>38.774999999999999</v>
      </c>
    </row>
    <row r="25" spans="2:9" x14ac:dyDescent="0.25">
      <c r="B25" s="45" t="s">
        <v>46</v>
      </c>
      <c r="C25" s="11">
        <v>47</v>
      </c>
      <c r="D25" s="11">
        <v>47</v>
      </c>
      <c r="G25" s="46" t="s">
        <v>18</v>
      </c>
      <c r="H25" s="47">
        <v>43.5</v>
      </c>
      <c r="I25" s="47">
        <v>41.5</v>
      </c>
    </row>
    <row r="26" spans="2:9" x14ac:dyDescent="0.25">
      <c r="B26" s="12" t="s">
        <v>47</v>
      </c>
      <c r="C26" s="13">
        <v>47</v>
      </c>
      <c r="D26" s="13">
        <v>47</v>
      </c>
      <c r="G26" s="12" t="s">
        <v>19</v>
      </c>
      <c r="H26" s="13">
        <v>39.041666666666664</v>
      </c>
      <c r="I26" s="13">
        <v>36.958333333333336</v>
      </c>
    </row>
    <row r="27" spans="2:9" x14ac:dyDescent="0.25">
      <c r="B27" s="14" t="s">
        <v>42</v>
      </c>
      <c r="C27" s="15">
        <v>34.416666666666664</v>
      </c>
      <c r="D27" s="15">
        <v>37</v>
      </c>
      <c r="G27" s="45" t="s">
        <v>50</v>
      </c>
      <c r="H27" s="13">
        <v>38.611111111111114</v>
      </c>
      <c r="I27" s="13">
        <v>36.722222222222221</v>
      </c>
    </row>
    <row r="28" spans="2:9" x14ac:dyDescent="0.25">
      <c r="B28" s="49" t="s">
        <v>51</v>
      </c>
      <c r="C28" s="50">
        <v>35.092105263157897</v>
      </c>
      <c r="D28" s="50">
        <v>33.171052631578945</v>
      </c>
      <c r="G28" s="12" t="s">
        <v>18</v>
      </c>
      <c r="H28" s="13">
        <v>51.083333333333336</v>
      </c>
      <c r="I28" s="13">
        <v>48.916666666666664</v>
      </c>
    </row>
    <row r="29" spans="2:9" x14ac:dyDescent="0.25">
      <c r="G29" s="12" t="s">
        <v>19</v>
      </c>
      <c r="H29" s="13">
        <v>33.0625</v>
      </c>
      <c r="I29" s="13">
        <v>31.0625</v>
      </c>
    </row>
    <row r="30" spans="2:9" x14ac:dyDescent="0.25">
      <c r="G30" s="12" t="s">
        <v>36</v>
      </c>
      <c r="H30" s="13">
        <v>28.666666666666668</v>
      </c>
      <c r="I30" s="13">
        <v>27.666666666666668</v>
      </c>
    </row>
    <row r="31" spans="2:9" x14ac:dyDescent="0.25">
      <c r="G31" s="12" t="s">
        <v>26</v>
      </c>
      <c r="H31" s="13">
        <v>38</v>
      </c>
      <c r="I31" s="13">
        <v>36</v>
      </c>
    </row>
    <row r="32" spans="2:9" x14ac:dyDescent="0.25">
      <c r="G32" s="45" t="s">
        <v>32</v>
      </c>
      <c r="H32" s="11">
        <v>46.625</v>
      </c>
      <c r="I32" s="11">
        <v>44.875</v>
      </c>
    </row>
    <row r="33" spans="7:9" x14ac:dyDescent="0.25">
      <c r="G33" s="12" t="s">
        <v>18</v>
      </c>
      <c r="H33" s="13">
        <v>55.666666666666664</v>
      </c>
      <c r="I33" s="13">
        <v>55</v>
      </c>
    </row>
    <row r="34" spans="7:9" x14ac:dyDescent="0.25">
      <c r="G34" s="12" t="s">
        <v>19</v>
      </c>
      <c r="H34" s="13">
        <v>41.2</v>
      </c>
      <c r="I34" s="13">
        <v>38.799999999999997</v>
      </c>
    </row>
    <row r="35" spans="7:9" x14ac:dyDescent="0.25">
      <c r="G35" s="12" t="s">
        <v>36</v>
      </c>
      <c r="H35" s="13"/>
      <c r="I35" s="13"/>
    </row>
    <row r="36" spans="7:9" x14ac:dyDescent="0.25">
      <c r="G36" s="45" t="s">
        <v>33</v>
      </c>
      <c r="H36" s="11">
        <v>46.5</v>
      </c>
      <c r="I36" s="11">
        <v>46.5</v>
      </c>
    </row>
    <row r="37" spans="7:9" x14ac:dyDescent="0.25">
      <c r="G37" s="12" t="s">
        <v>18</v>
      </c>
      <c r="H37" s="13">
        <v>58.5</v>
      </c>
      <c r="I37" s="13">
        <v>58.5</v>
      </c>
    </row>
    <row r="38" spans="7:9" x14ac:dyDescent="0.25">
      <c r="G38" s="12" t="s">
        <v>19</v>
      </c>
      <c r="H38" s="13">
        <v>43.5</v>
      </c>
      <c r="I38" s="13">
        <v>43.5</v>
      </c>
    </row>
    <row r="39" spans="7:9" x14ac:dyDescent="0.25">
      <c r="G39" s="45" t="s">
        <v>46</v>
      </c>
      <c r="H39" s="11">
        <v>42</v>
      </c>
      <c r="I39" s="11">
        <v>40.333333333333336</v>
      </c>
    </row>
    <row r="40" spans="7:9" x14ac:dyDescent="0.25">
      <c r="G40" s="12" t="s">
        <v>18</v>
      </c>
      <c r="H40" s="13">
        <v>53</v>
      </c>
      <c r="I40" s="13">
        <v>51</v>
      </c>
    </row>
    <row r="41" spans="7:9" x14ac:dyDescent="0.25">
      <c r="G41" s="12" t="s">
        <v>19</v>
      </c>
      <c r="H41" s="13">
        <v>40</v>
      </c>
      <c r="I41" s="13">
        <v>38</v>
      </c>
    </row>
    <row r="42" spans="7:9" x14ac:dyDescent="0.25">
      <c r="G42" s="12" t="s">
        <v>36</v>
      </c>
      <c r="H42" s="13">
        <v>33</v>
      </c>
      <c r="I42" s="13">
        <v>32</v>
      </c>
    </row>
    <row r="43" spans="7:9" x14ac:dyDescent="0.25">
      <c r="G43" s="17" t="s">
        <v>41</v>
      </c>
      <c r="H43" s="18">
        <v>43.70422535211268</v>
      </c>
      <c r="I43" s="18">
        <v>46.299295774647888</v>
      </c>
    </row>
    <row r="44" spans="7:9" x14ac:dyDescent="0.25">
      <c r="G44" s="51" t="s">
        <v>52</v>
      </c>
      <c r="H44" s="52">
        <v>44.257009345794394</v>
      </c>
      <c r="I44" s="52">
        <v>41.836448598130843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3:H33"/>
  <sheetViews>
    <sheetView showGridLines="0" workbookViewId="0">
      <selection activeCell="I13" sqref="I13"/>
    </sheetView>
  </sheetViews>
  <sheetFormatPr baseColWidth="10" defaultRowHeight="15" x14ac:dyDescent="0.25"/>
  <cols>
    <col min="2" max="2" width="27.140625" bestFit="1" customWidth="1"/>
    <col min="3" max="3" width="16.28515625" customWidth="1"/>
    <col min="4" max="4" width="22" bestFit="1" customWidth="1"/>
    <col min="6" max="6" width="27.140625" bestFit="1" customWidth="1"/>
    <col min="7" max="7" width="21.5703125" bestFit="1" customWidth="1"/>
    <col min="8" max="8" width="22" bestFit="1" customWidth="1"/>
  </cols>
  <sheetData>
    <row r="3" spans="2:8" x14ac:dyDescent="0.25">
      <c r="D3" s="9">
        <v>44407</v>
      </c>
      <c r="H3" s="9">
        <v>44407</v>
      </c>
    </row>
    <row r="4" spans="2:8" x14ac:dyDescent="0.25">
      <c r="B4" s="1" t="s">
        <v>20</v>
      </c>
      <c r="D4" s="58" t="s">
        <v>37</v>
      </c>
      <c r="F4" s="1" t="s">
        <v>20</v>
      </c>
      <c r="H4" s="19" t="s">
        <v>38</v>
      </c>
    </row>
    <row r="6" spans="2:8" x14ac:dyDescent="0.25">
      <c r="B6" s="58" t="s">
        <v>22</v>
      </c>
      <c r="C6" s="58" t="s">
        <v>24</v>
      </c>
      <c r="D6" s="58" t="s">
        <v>23</v>
      </c>
      <c r="F6" s="19" t="s">
        <v>22</v>
      </c>
      <c r="G6" s="19" t="s">
        <v>24</v>
      </c>
      <c r="H6" s="19" t="s">
        <v>23</v>
      </c>
    </row>
    <row r="7" spans="2:8" x14ac:dyDescent="0.25">
      <c r="B7" s="10" t="s">
        <v>25</v>
      </c>
      <c r="C7" s="11">
        <v>34</v>
      </c>
      <c r="D7" s="11">
        <v>32.5</v>
      </c>
      <c r="F7" s="10" t="s">
        <v>30</v>
      </c>
      <c r="G7" s="11">
        <v>35.222222222222221</v>
      </c>
      <c r="H7" s="11">
        <v>35.166666666666664</v>
      </c>
    </row>
    <row r="8" spans="2:8" x14ac:dyDescent="0.25">
      <c r="B8" s="12" t="s">
        <v>26</v>
      </c>
      <c r="C8" s="13">
        <v>34</v>
      </c>
      <c r="D8" s="13">
        <v>32.5</v>
      </c>
      <c r="F8" s="12" t="s">
        <v>29</v>
      </c>
      <c r="G8" s="13">
        <v>33.166666666666664</v>
      </c>
      <c r="H8" s="13">
        <v>33.166666666666664</v>
      </c>
    </row>
    <row r="9" spans="2:8" x14ac:dyDescent="0.25">
      <c r="B9" s="10" t="s">
        <v>27</v>
      </c>
      <c r="C9" s="11">
        <v>40</v>
      </c>
      <c r="D9" s="11">
        <v>36</v>
      </c>
      <c r="F9" s="12" t="s">
        <v>15</v>
      </c>
      <c r="G9" s="13">
        <v>39.333333333333336</v>
      </c>
      <c r="H9" s="13">
        <v>39.166666666666664</v>
      </c>
    </row>
    <row r="10" spans="2:8" x14ac:dyDescent="0.25">
      <c r="B10" s="12" t="s">
        <v>15</v>
      </c>
      <c r="C10" s="13">
        <v>40</v>
      </c>
      <c r="D10" s="13">
        <v>36</v>
      </c>
      <c r="F10" s="61" t="s">
        <v>41</v>
      </c>
      <c r="G10" s="62">
        <v>38</v>
      </c>
      <c r="H10" s="62">
        <v>39</v>
      </c>
    </row>
    <row r="11" spans="2:8" x14ac:dyDescent="0.25">
      <c r="B11" s="10" t="s">
        <v>30</v>
      </c>
      <c r="C11" s="11">
        <v>36.666666666666664</v>
      </c>
      <c r="D11" s="11">
        <v>35.5</v>
      </c>
      <c r="F11" s="20" t="s">
        <v>52</v>
      </c>
      <c r="G11" s="21">
        <v>35.222222222222221</v>
      </c>
      <c r="H11" s="21">
        <v>35.166666666666664</v>
      </c>
    </row>
    <row r="12" spans="2:8" x14ac:dyDescent="0.25">
      <c r="B12" s="12" t="s">
        <v>26</v>
      </c>
      <c r="C12" s="13">
        <v>36.666666666666664</v>
      </c>
      <c r="D12" s="13">
        <v>35.5</v>
      </c>
    </row>
    <row r="13" spans="2:8" x14ac:dyDescent="0.25">
      <c r="B13" s="10" t="s">
        <v>31</v>
      </c>
      <c r="C13" s="11">
        <v>45</v>
      </c>
      <c r="D13" s="11">
        <v>40</v>
      </c>
    </row>
    <row r="14" spans="2:8" x14ac:dyDescent="0.25">
      <c r="B14" s="12" t="s">
        <v>15</v>
      </c>
      <c r="C14" s="13">
        <v>45</v>
      </c>
      <c r="D14" s="13">
        <v>40</v>
      </c>
      <c r="H14" s="9">
        <v>44407</v>
      </c>
    </row>
    <row r="15" spans="2:8" x14ac:dyDescent="0.25">
      <c r="B15" s="10" t="s">
        <v>32</v>
      </c>
      <c r="C15" s="11">
        <v>36.666666666666664</v>
      </c>
      <c r="D15" s="11">
        <v>36</v>
      </c>
      <c r="F15" s="1" t="s">
        <v>20</v>
      </c>
      <c r="H15" s="22" t="s">
        <v>39</v>
      </c>
    </row>
    <row r="16" spans="2:8" x14ac:dyDescent="0.25">
      <c r="B16" s="12" t="s">
        <v>15</v>
      </c>
      <c r="C16" s="13">
        <v>36.666666666666664</v>
      </c>
      <c r="D16" s="13">
        <v>36</v>
      </c>
    </row>
    <row r="17" spans="2:8" x14ac:dyDescent="0.25">
      <c r="B17" s="53" t="s">
        <v>33</v>
      </c>
      <c r="C17" s="54">
        <v>26</v>
      </c>
      <c r="D17" s="54">
        <v>26</v>
      </c>
      <c r="F17" s="22" t="s">
        <v>22</v>
      </c>
      <c r="G17" s="22" t="s">
        <v>24</v>
      </c>
      <c r="H17" s="22" t="s">
        <v>23</v>
      </c>
    </row>
    <row r="18" spans="2:8" x14ac:dyDescent="0.25">
      <c r="B18" s="12" t="s">
        <v>26</v>
      </c>
      <c r="C18" s="13">
        <v>26</v>
      </c>
      <c r="D18" s="13">
        <v>26</v>
      </c>
      <c r="F18" s="10" t="s">
        <v>32</v>
      </c>
      <c r="G18" s="11">
        <v>28.8</v>
      </c>
      <c r="H18" s="11">
        <v>28</v>
      </c>
    </row>
    <row r="19" spans="2:8" x14ac:dyDescent="0.25">
      <c r="B19" s="45" t="s">
        <v>46</v>
      </c>
      <c r="C19" s="13">
        <v>55</v>
      </c>
      <c r="D19" s="13">
        <v>55</v>
      </c>
      <c r="F19" s="12" t="s">
        <v>15</v>
      </c>
      <c r="G19" s="13">
        <v>28.8</v>
      </c>
      <c r="H19" s="13">
        <v>28</v>
      </c>
    </row>
    <row r="20" spans="2:8" x14ac:dyDescent="0.25">
      <c r="B20" s="12" t="s">
        <v>47</v>
      </c>
      <c r="C20" s="13">
        <v>55</v>
      </c>
      <c r="D20" s="13">
        <v>55</v>
      </c>
      <c r="F20" s="34" t="s">
        <v>41</v>
      </c>
      <c r="G20" s="35">
        <v>28</v>
      </c>
      <c r="H20" s="35">
        <v>28</v>
      </c>
    </row>
    <row r="21" spans="2:8" x14ac:dyDescent="0.25">
      <c r="B21" s="59" t="s">
        <v>41</v>
      </c>
      <c r="C21" s="60">
        <v>37.833333333333336</v>
      </c>
      <c r="D21" s="60">
        <v>39.791666666666664</v>
      </c>
      <c r="F21" s="23" t="s">
        <v>52</v>
      </c>
      <c r="G21" s="24">
        <v>28.8</v>
      </c>
      <c r="H21" s="24">
        <v>28</v>
      </c>
    </row>
    <row r="22" spans="2:8" x14ac:dyDescent="0.25">
      <c r="B22" s="58" t="s">
        <v>52</v>
      </c>
      <c r="C22" s="48">
        <v>36.777777777777779</v>
      </c>
      <c r="D22" s="48">
        <v>35.027777777777779</v>
      </c>
    </row>
    <row r="23" spans="2:8" x14ac:dyDescent="0.25">
      <c r="D23" s="9"/>
    </row>
    <row r="25" spans="2:8" x14ac:dyDescent="0.25">
      <c r="D25" s="9">
        <v>44407</v>
      </c>
    </row>
    <row r="26" spans="2:8" x14ac:dyDescent="0.25">
      <c r="B26" s="1" t="s">
        <v>20</v>
      </c>
    </row>
    <row r="27" spans="2:8" x14ac:dyDescent="0.25">
      <c r="D27" s="36" t="s">
        <v>43</v>
      </c>
    </row>
    <row r="29" spans="2:8" x14ac:dyDescent="0.25">
      <c r="B29" s="36" t="s">
        <v>22</v>
      </c>
      <c r="C29" s="36" t="s">
        <v>24</v>
      </c>
      <c r="D29" s="36" t="s">
        <v>23</v>
      </c>
    </row>
    <row r="30" spans="2:8" x14ac:dyDescent="0.25">
      <c r="B30" s="10" t="s">
        <v>32</v>
      </c>
      <c r="C30" s="11">
        <v>26</v>
      </c>
      <c r="D30" s="11">
        <v>26</v>
      </c>
    </row>
    <row r="31" spans="2:8" x14ac:dyDescent="0.25">
      <c r="B31" s="12" t="s">
        <v>15</v>
      </c>
      <c r="C31" s="13">
        <v>26</v>
      </c>
      <c r="D31" s="13">
        <v>26</v>
      </c>
    </row>
    <row r="32" spans="2:8" x14ac:dyDescent="0.25">
      <c r="B32" s="37" t="s">
        <v>41</v>
      </c>
      <c r="C32" s="38">
        <v>26</v>
      </c>
      <c r="D32" s="38">
        <v>26</v>
      </c>
    </row>
    <row r="33" spans="2:4" x14ac:dyDescent="0.25">
      <c r="B33" s="37" t="s">
        <v>52</v>
      </c>
      <c r="C33" s="38">
        <v>26</v>
      </c>
      <c r="D33" s="38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Precios Puerto - Tienda</vt:lpstr>
      <vt:lpstr>Origen ARG - CALIF - T. Market</vt:lpstr>
      <vt:lpstr>Origen CHIL - MX - ESP - URUG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user;Paula Rovella</dc:creator>
  <cp:lastModifiedBy>Usuario de Windows</cp:lastModifiedBy>
  <dcterms:created xsi:type="dcterms:W3CDTF">2021-07-23T19:34:02Z</dcterms:created>
  <dcterms:modified xsi:type="dcterms:W3CDTF">2021-08-03T19:05:57Z</dcterms:modified>
</cp:coreProperties>
</file>